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search_INL\Bob Odette\CM3\R33_06980\recons\recon-v03\default\"/>
    </mc:Choice>
  </mc:AlternateContent>
  <bookViews>
    <workbookView xWindow="0" yWindow="0" windowWidth="34350" windowHeight="17910"/>
  </bookViews>
  <sheets>
    <sheet name="CA-NiSiMn" sheetId="1" r:id="rId1"/>
  </sheets>
  <calcPr calcId="152511"/>
</workbook>
</file>

<file path=xl/calcChain.xml><?xml version="1.0" encoding="utf-8"?>
<calcChain xmlns="http://schemas.openxmlformats.org/spreadsheetml/2006/main">
  <c r="H3" i="1" l="1"/>
  <c r="P82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13" i="1"/>
</calcChain>
</file>

<file path=xl/sharedStrings.xml><?xml version="1.0" encoding="utf-8"?>
<sst xmlns="http://schemas.openxmlformats.org/spreadsheetml/2006/main" count="178" uniqueCount="178">
  <si>
    <t>ROI</t>
  </si>
  <si>
    <t>Top-Level ROI</t>
  </si>
  <si>
    <t>Ion(s)</t>
  </si>
  <si>
    <t>Si</t>
  </si>
  <si>
    <t>Ni</t>
  </si>
  <si>
    <t>Mn</t>
  </si>
  <si>
    <t>d-max (nm)</t>
  </si>
  <si>
    <t>Order (ions)</t>
  </si>
  <si>
    <t>N-min (ions)</t>
  </si>
  <si>
    <t>L (nm)</t>
  </si>
  <si>
    <t>d-erosion (nm)</t>
  </si>
  <si>
    <t>Cluster Count</t>
  </si>
  <si>
    <t>Solute Ions</t>
  </si>
  <si>
    <t>Ranged Ions</t>
  </si>
  <si>
    <t>Total Ions</t>
  </si>
  <si>
    <t>Center_x (nm) Solute</t>
  </si>
  <si>
    <t>Center_y (nm) Solute</t>
  </si>
  <si>
    <t>Center_z (nm) Solute</t>
  </si>
  <si>
    <t>R_gx (nm) Solute</t>
  </si>
  <si>
    <t>R_gy (nm) Solute</t>
  </si>
  <si>
    <t>R_gz (nm) Solute</t>
  </si>
  <si>
    <t>V_Rg (nm^3) Solute</t>
  </si>
  <si>
    <t>Extent_x (nm) Solute</t>
  </si>
  <si>
    <t>Extent_y (nm) Solute</t>
  </si>
  <si>
    <t>Extent_z (nm) Solute</t>
  </si>
  <si>
    <t>V_Extent (nm^3) Solute</t>
  </si>
  <si>
    <t>Center_x (nm) Ranged</t>
  </si>
  <si>
    <t>Center_y (nm) Ranged</t>
  </si>
  <si>
    <t>Center_z (nm) Ranged</t>
  </si>
  <si>
    <t>R_gx (nm) Ranged</t>
  </si>
  <si>
    <t>R_gy (nm) Ranged</t>
  </si>
  <si>
    <t>R_gz (nm) Ranged</t>
  </si>
  <si>
    <t>V_Rg (nm^3) Ranged</t>
  </si>
  <si>
    <t>Extent_x (nm) Ranged</t>
  </si>
  <si>
    <t>Extent_y (nm) Ranged</t>
  </si>
  <si>
    <t>Extent_z (nm) Ranged</t>
  </si>
  <si>
    <t>V_Extent (nm^3) Ranged</t>
  </si>
  <si>
    <t>Center_x (nm) Total</t>
  </si>
  <si>
    <t>Center_y (nm) Total</t>
  </si>
  <si>
    <t>Center_z (nm) Total</t>
  </si>
  <si>
    <t>R_gx (nm) Total</t>
  </si>
  <si>
    <t>R_gy (nm) Total</t>
  </si>
  <si>
    <t>R_gz (nm) Total</t>
  </si>
  <si>
    <t>V_Rg (nm^3) Total</t>
  </si>
  <si>
    <t>Extent_x (nm) Total</t>
  </si>
  <si>
    <t>Extent_y (nm) Total</t>
  </si>
  <si>
    <t>Extent_z (nm) Total</t>
  </si>
  <si>
    <t>V_Extent (nm^3) Total</t>
  </si>
  <si>
    <t>Center_x (nm) Solute'</t>
  </si>
  <si>
    <t>Center_y (nm) Solute'</t>
  </si>
  <si>
    <t>Center_z (nm) Solute'</t>
  </si>
  <si>
    <t>R_gx (nm) Solute'</t>
  </si>
  <si>
    <t>R_gy (nm) Solute'</t>
  </si>
  <si>
    <t>R_gz (nm) Solute'</t>
  </si>
  <si>
    <t>V_Rg (nm^3) Solute'</t>
  </si>
  <si>
    <t>Extent_x (nm) Solute'</t>
  </si>
  <si>
    <t>Extent_y (nm) Solute'</t>
  </si>
  <si>
    <t>Extent_z (nm) Solute'</t>
  </si>
  <si>
    <t>V_Extent (nm^3) Solute'</t>
  </si>
  <si>
    <t>Center_x (nm) Ranged'</t>
  </si>
  <si>
    <t>Center_y (nm) Ranged'</t>
  </si>
  <si>
    <t>Center_z (nm) Ranged'</t>
  </si>
  <si>
    <t>R_gx (nm) Ranged'</t>
  </si>
  <si>
    <t>R_gy (nm) Ranged'</t>
  </si>
  <si>
    <t>R_gz (nm) Ranged'</t>
  </si>
  <si>
    <t>V_Rg (nm^3) Ranged'</t>
  </si>
  <si>
    <t>Extent_x (nm) Ranged'</t>
  </si>
  <si>
    <t>Extent_y (nm) Ranged'</t>
  </si>
  <si>
    <t>Extent_z (nm) Ranged'</t>
  </si>
  <si>
    <t>V_Extent (nm^3) Ranged'</t>
  </si>
  <si>
    <t>Center_x (nm) Total'</t>
  </si>
  <si>
    <t>Center_y (nm) Total'</t>
  </si>
  <si>
    <t>Center_z (nm) Total'</t>
  </si>
  <si>
    <t>R_gx (nm) Total'</t>
  </si>
  <si>
    <t>R_gy (nm) Total'</t>
  </si>
  <si>
    <t>R_gz (nm) Total'</t>
  </si>
  <si>
    <t>V_Rg (nm^3) Total'</t>
  </si>
  <si>
    <t>Extent_x (nm) Total'</t>
  </si>
  <si>
    <t>Extent_y (nm) Total'</t>
  </si>
  <si>
    <t>Extent_z (nm) Total'</t>
  </si>
  <si>
    <t>V_Extent (nm^3) Total'</t>
  </si>
  <si>
    <t>Si % Ranged</t>
  </si>
  <si>
    <t>Fe % Ranged</t>
  </si>
  <si>
    <t>C % Ranged</t>
  </si>
  <si>
    <t>P % Ranged</t>
  </si>
  <si>
    <t>Al % Ranged</t>
  </si>
  <si>
    <t>Cr % Ranged</t>
  </si>
  <si>
    <t>Ni % Ranged</t>
  </si>
  <si>
    <t>Mo % Ranged</t>
  </si>
  <si>
    <t>Mn % Ranged</t>
  </si>
  <si>
    <t>Si % Total</t>
  </si>
  <si>
    <t>Fe % Total</t>
  </si>
  <si>
    <t>C % Total</t>
  </si>
  <si>
    <t>P % Total</t>
  </si>
  <si>
    <t>Al % Total</t>
  </si>
  <si>
    <t>Cr % Total</t>
  </si>
  <si>
    <t>Ni % Total</t>
  </si>
  <si>
    <t>Mo % Total</t>
  </si>
  <si>
    <t>Mn % Total</t>
  </si>
  <si>
    <t>Si Count</t>
  </si>
  <si>
    <t>Fe Count</t>
  </si>
  <si>
    <t>C Count</t>
  </si>
  <si>
    <t>P Count</t>
  </si>
  <si>
    <t>Al Count</t>
  </si>
  <si>
    <t>Cr Count</t>
  </si>
  <si>
    <t>Ni Count</t>
  </si>
  <si>
    <t>Mo Count</t>
  </si>
  <si>
    <t>Mn Count</t>
  </si>
  <si>
    <t>Matrix</t>
  </si>
  <si>
    <t>Cluster 1</t>
  </si>
  <si>
    <t>Cluster 2</t>
  </si>
  <si>
    <t>Cluster 3</t>
  </si>
  <si>
    <t>Cluster 4</t>
  </si>
  <si>
    <t>Cluster 5</t>
  </si>
  <si>
    <t>Cluster 6</t>
  </si>
  <si>
    <t>Cluster 7</t>
  </si>
  <si>
    <t>Cluster 8</t>
  </si>
  <si>
    <t>Cluster 9</t>
  </si>
  <si>
    <t>Cluster 10</t>
  </si>
  <si>
    <t>Cluster 11</t>
  </si>
  <si>
    <t>Cluster 12</t>
  </si>
  <si>
    <t>Cluster 13</t>
  </si>
  <si>
    <t>Cluster 14</t>
  </si>
  <si>
    <t>Cluster 15</t>
  </si>
  <si>
    <t>Cluster 16</t>
  </si>
  <si>
    <t>Cluster 17</t>
  </si>
  <si>
    <t>Cluster 18</t>
  </si>
  <si>
    <t>Cluster 19</t>
  </si>
  <si>
    <t>Cluster 20</t>
  </si>
  <si>
    <t>Cluster 21</t>
  </si>
  <si>
    <t>Cluster 22</t>
  </si>
  <si>
    <t>Cluster 23</t>
  </si>
  <si>
    <t>Cluster 24</t>
  </si>
  <si>
    <t>Cluster 25</t>
  </si>
  <si>
    <t>Cluster 26</t>
  </si>
  <si>
    <t>Cluster 27</t>
  </si>
  <si>
    <t>Cluster 28</t>
  </si>
  <si>
    <t>Cluster 29</t>
  </si>
  <si>
    <t>Cluster 30</t>
  </si>
  <si>
    <t>Cluster 31</t>
  </si>
  <si>
    <t>Cluster 32</t>
  </si>
  <si>
    <t>Cluster 33</t>
  </si>
  <si>
    <t>Cluster 34</t>
  </si>
  <si>
    <t>Cluster 35</t>
  </si>
  <si>
    <t>Cluster 36</t>
  </si>
  <si>
    <t>Cluster 37</t>
  </si>
  <si>
    <t>Cluster 38</t>
  </si>
  <si>
    <t>Cluster 39</t>
  </si>
  <si>
    <t>Cluster 40</t>
  </si>
  <si>
    <t>Cluster 41</t>
  </si>
  <si>
    <t>Cluster 42</t>
  </si>
  <si>
    <t>Cluster 43</t>
  </si>
  <si>
    <t>Cluster 44</t>
  </si>
  <si>
    <t>Cluster 45</t>
  </si>
  <si>
    <t>Cluster 46</t>
  </si>
  <si>
    <t>Cluster 47</t>
  </si>
  <si>
    <t>Cluster 48</t>
  </si>
  <si>
    <t>Cluster 49</t>
  </si>
  <si>
    <t>Cluster 50</t>
  </si>
  <si>
    <t>Cluster 51</t>
  </si>
  <si>
    <t>Cluster 52</t>
  </si>
  <si>
    <t>Cluster 53</t>
  </si>
  <si>
    <t>Cluster 54</t>
  </si>
  <si>
    <t>Cluster 55</t>
  </si>
  <si>
    <t>Cluster 56</t>
  </si>
  <si>
    <t>Cluster 57</t>
  </si>
  <si>
    <t>Cluster 58</t>
  </si>
  <si>
    <t>Cluster 59</t>
  </si>
  <si>
    <t>Cluster 60</t>
  </si>
  <si>
    <t>Cluster 61</t>
  </si>
  <si>
    <t>Cluster 62</t>
  </si>
  <si>
    <t>Cluster 63</t>
  </si>
  <si>
    <t>Cluster 64</t>
  </si>
  <si>
    <t>Cluster 65</t>
  </si>
  <si>
    <t>Cluster 66</t>
  </si>
  <si>
    <t>Cluster 67</t>
  </si>
  <si>
    <t>Cluster 68</t>
  </si>
  <si>
    <t>No. density=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</si>
</sst>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82"/>
  <sheetViews>
    <sheetView tabSelected="1" topLeftCell="A22" workbookViewId="0">
      <selection activeCell="S16" sqref="S16"/>
    </sheetView>
  </sheetViews>
  <sheetFormatPr defaultRowHeight="15" x14ac:dyDescent="0.25"/>
  <cols>
    <col min="7" max="7" width="21.28515625" customWidth="1"/>
    <col min="16" max="16" width="16.85546875" customWidth="1"/>
    <col min="17" max="17" width="19.7109375" customWidth="1"/>
    <col min="18" max="18" width="17.42578125" customWidth="1"/>
  </cols>
  <sheetData>
    <row r="1" spans="1:107" x14ac:dyDescent="0.25">
      <c r="A1" t="s">
        <v>0</v>
      </c>
      <c r="B1" t="s">
        <v>1</v>
      </c>
    </row>
    <row r="2" spans="1:107" x14ac:dyDescent="0.25">
      <c r="A2" t="s">
        <v>2</v>
      </c>
      <c r="B2" t="s">
        <v>3</v>
      </c>
      <c r="C2" t="s">
        <v>4</v>
      </c>
      <c r="D2" t="s">
        <v>5</v>
      </c>
    </row>
    <row r="3" spans="1:107" x14ac:dyDescent="0.25">
      <c r="A3" t="s">
        <v>6</v>
      </c>
      <c r="B3">
        <v>1</v>
      </c>
      <c r="G3" t="s">
        <v>177</v>
      </c>
      <c r="H3">
        <f>68*84.3*0.36/6329349</f>
        <v>3.2604680196968123E-4</v>
      </c>
    </row>
    <row r="4" spans="1:107" x14ac:dyDescent="0.25">
      <c r="A4" t="s">
        <v>7</v>
      </c>
      <c r="B4">
        <v>10</v>
      </c>
    </row>
    <row r="5" spans="1:107" x14ac:dyDescent="0.25">
      <c r="A5" t="s">
        <v>8</v>
      </c>
      <c r="B5">
        <v>20</v>
      </c>
    </row>
    <row r="6" spans="1:107" x14ac:dyDescent="0.25">
      <c r="A6" t="s">
        <v>9</v>
      </c>
      <c r="B6">
        <v>0.5</v>
      </c>
    </row>
    <row r="7" spans="1:107" x14ac:dyDescent="0.25">
      <c r="A7" t="s">
        <v>10</v>
      </c>
      <c r="B7">
        <v>0.5</v>
      </c>
    </row>
    <row r="9" spans="1:107" x14ac:dyDescent="0.25">
      <c r="A9" t="s">
        <v>11</v>
      </c>
      <c r="B9">
        <v>68</v>
      </c>
    </row>
    <row r="11" spans="1:107" x14ac:dyDescent="0.25">
      <c r="B11" t="s">
        <v>12</v>
      </c>
      <c r="C11" t="s">
        <v>13</v>
      </c>
      <c r="D11" t="s">
        <v>14</v>
      </c>
      <c r="F11" t="s">
        <v>15</v>
      </c>
      <c r="G11" t="s">
        <v>16</v>
      </c>
      <c r="H11" t="s">
        <v>17</v>
      </c>
      <c r="I11" t="s">
        <v>18</v>
      </c>
      <c r="J11" t="s">
        <v>19</v>
      </c>
      <c r="K11" t="s">
        <v>20</v>
      </c>
      <c r="L11" t="s">
        <v>21</v>
      </c>
      <c r="M11" t="s">
        <v>22</v>
      </c>
      <c r="N11" t="s">
        <v>23</v>
      </c>
      <c r="O11" t="s">
        <v>24</v>
      </c>
      <c r="Q11" t="s">
        <v>25</v>
      </c>
      <c r="S11" t="s">
        <v>26</v>
      </c>
      <c r="T11" t="s">
        <v>27</v>
      </c>
      <c r="U11" t="s">
        <v>28</v>
      </c>
      <c r="V11" t="s">
        <v>29</v>
      </c>
      <c r="W11" t="s">
        <v>30</v>
      </c>
      <c r="X11" t="s">
        <v>31</v>
      </c>
      <c r="Y11" t="s">
        <v>32</v>
      </c>
      <c r="Z11" t="s">
        <v>33</v>
      </c>
      <c r="AA11" t="s">
        <v>34</v>
      </c>
      <c r="AB11" t="s">
        <v>35</v>
      </c>
      <c r="AC11" t="s">
        <v>36</v>
      </c>
      <c r="AE11" t="s">
        <v>37</v>
      </c>
      <c r="AF11" t="s">
        <v>38</v>
      </c>
      <c r="AG11" t="s">
        <v>39</v>
      </c>
      <c r="AH11" t="s">
        <v>40</v>
      </c>
      <c r="AI11" t="s">
        <v>41</v>
      </c>
      <c r="AJ11" t="s">
        <v>42</v>
      </c>
      <c r="AK11" t="s">
        <v>43</v>
      </c>
      <c r="AL11" t="s">
        <v>44</v>
      </c>
      <c r="AM11" t="s">
        <v>45</v>
      </c>
      <c r="AN11" t="s">
        <v>46</v>
      </c>
      <c r="AO11" t="s">
        <v>47</v>
      </c>
      <c r="AQ11" t="s">
        <v>48</v>
      </c>
      <c r="AR11" t="s">
        <v>49</v>
      </c>
      <c r="AS11" t="s">
        <v>50</v>
      </c>
      <c r="AT11" t="s">
        <v>51</v>
      </c>
      <c r="AU11" t="s">
        <v>52</v>
      </c>
      <c r="AV11" t="s">
        <v>53</v>
      </c>
      <c r="AW11" t="s">
        <v>54</v>
      </c>
      <c r="AX11" t="s">
        <v>55</v>
      </c>
      <c r="AY11" t="s">
        <v>56</v>
      </c>
      <c r="AZ11" t="s">
        <v>57</v>
      </c>
      <c r="BA11" t="s">
        <v>58</v>
      </c>
      <c r="BC11" t="s">
        <v>59</v>
      </c>
      <c r="BD11" t="s">
        <v>60</v>
      </c>
      <c r="BE11" t="s">
        <v>61</v>
      </c>
      <c r="BF11" t="s">
        <v>62</v>
      </c>
      <c r="BG11" t="s">
        <v>63</v>
      </c>
      <c r="BH11" t="s">
        <v>64</v>
      </c>
      <c r="BI11" t="s">
        <v>65</v>
      </c>
      <c r="BJ11" t="s">
        <v>66</v>
      </c>
      <c r="BK11" t="s">
        <v>67</v>
      </c>
      <c r="BL11" t="s">
        <v>68</v>
      </c>
      <c r="BM11" t="s">
        <v>69</v>
      </c>
      <c r="BO11" t="s">
        <v>70</v>
      </c>
      <c r="BP11" t="s">
        <v>71</v>
      </c>
      <c r="BQ11" t="s">
        <v>72</v>
      </c>
      <c r="BR11" t="s">
        <v>73</v>
      </c>
      <c r="BS11" t="s">
        <v>74</v>
      </c>
      <c r="BT11" t="s">
        <v>75</v>
      </c>
      <c r="BU11" t="s">
        <v>76</v>
      </c>
      <c r="BV11" t="s">
        <v>77</v>
      </c>
      <c r="BW11" t="s">
        <v>78</v>
      </c>
      <c r="BX11" t="s">
        <v>79</v>
      </c>
      <c r="BY11" t="s">
        <v>80</v>
      </c>
      <c r="CA11" t="s">
        <v>81</v>
      </c>
      <c r="CB11" t="s">
        <v>82</v>
      </c>
      <c r="CC11" t="s">
        <v>83</v>
      </c>
      <c r="CD11" t="s">
        <v>84</v>
      </c>
      <c r="CE11" t="s">
        <v>85</v>
      </c>
      <c r="CF11" t="s">
        <v>86</v>
      </c>
      <c r="CG11" t="s">
        <v>87</v>
      </c>
      <c r="CH11" t="s">
        <v>88</v>
      </c>
      <c r="CI11" t="s">
        <v>89</v>
      </c>
      <c r="CK11" t="s">
        <v>90</v>
      </c>
      <c r="CL11" t="s">
        <v>91</v>
      </c>
      <c r="CM11" t="s">
        <v>92</v>
      </c>
      <c r="CN11" t="s">
        <v>93</v>
      </c>
      <c r="CO11" t="s">
        <v>94</v>
      </c>
      <c r="CP11" t="s">
        <v>95</v>
      </c>
      <c r="CQ11" t="s">
        <v>96</v>
      </c>
      <c r="CR11" t="s">
        <v>97</v>
      </c>
      <c r="CS11" t="s">
        <v>98</v>
      </c>
      <c r="CU11" t="s">
        <v>99</v>
      </c>
      <c r="CV11" t="s">
        <v>100</v>
      </c>
      <c r="CW11" t="s">
        <v>101</v>
      </c>
      <c r="CX11" t="s">
        <v>102</v>
      </c>
      <c r="CY11" t="s">
        <v>103</v>
      </c>
      <c r="CZ11" t="s">
        <v>104</v>
      </c>
      <c r="DA11" t="s">
        <v>105</v>
      </c>
      <c r="DB11" t="s">
        <v>106</v>
      </c>
      <c r="DC11" t="s">
        <v>107</v>
      </c>
    </row>
    <row r="12" spans="1:107" x14ac:dyDescent="0.25">
      <c r="A12" t="s">
        <v>108</v>
      </c>
      <c r="B12">
        <v>103083</v>
      </c>
      <c r="C12">
        <v>6248786</v>
      </c>
      <c r="D12">
        <v>6832077</v>
      </c>
      <c r="CA12" s="1">
        <v>2.813E-3</v>
      </c>
      <c r="CB12" s="1">
        <v>0.98073999999999995</v>
      </c>
      <c r="CC12" s="1">
        <v>3.1300000000000002E-4</v>
      </c>
      <c r="CD12" s="1">
        <v>2.5900000000000001E-4</v>
      </c>
      <c r="CE12" s="1">
        <v>6.3999999999999997E-5</v>
      </c>
      <c r="CF12" s="1">
        <v>8.1000000000000004E-5</v>
      </c>
      <c r="CG12" s="1">
        <v>3.1900000000000001E-3</v>
      </c>
      <c r="CH12" s="1">
        <v>2.0460000000000001E-3</v>
      </c>
      <c r="CI12" s="1">
        <v>1.0493000000000001E-2</v>
      </c>
      <c r="CK12" s="1">
        <v>2.5730000000000002E-3</v>
      </c>
      <c r="CL12" s="1">
        <v>0.89700899999999995</v>
      </c>
      <c r="CM12" s="1">
        <v>2.8600000000000001E-4</v>
      </c>
      <c r="CN12" s="1">
        <v>2.3699999999999999E-4</v>
      </c>
      <c r="CO12" s="1">
        <v>5.8999999999999998E-5</v>
      </c>
      <c r="CP12" s="1">
        <v>7.3999999999999996E-5</v>
      </c>
      <c r="CQ12" s="1">
        <v>2.9169999999999999E-3</v>
      </c>
      <c r="CR12" s="1">
        <v>1.872E-3</v>
      </c>
      <c r="CS12" s="1">
        <v>9.5980000000000006E-3</v>
      </c>
      <c r="CU12">
        <v>17580</v>
      </c>
      <c r="CV12">
        <v>6128434</v>
      </c>
      <c r="CW12">
        <v>1954</v>
      </c>
      <c r="CX12">
        <v>1617</v>
      </c>
      <c r="CY12">
        <v>403</v>
      </c>
      <c r="CZ12">
        <v>508</v>
      </c>
      <c r="DA12">
        <v>19932</v>
      </c>
      <c r="DB12">
        <v>12787</v>
      </c>
      <c r="DC12">
        <v>65571</v>
      </c>
    </row>
    <row r="13" spans="1:107" x14ac:dyDescent="0.25">
      <c r="A13" t="s">
        <v>109</v>
      </c>
      <c r="B13">
        <v>290</v>
      </c>
      <c r="C13">
        <v>784</v>
      </c>
      <c r="D13">
        <v>851</v>
      </c>
      <c r="F13">
        <v>-2.2170000000000001</v>
      </c>
      <c r="G13">
        <v>0.53720000000000001</v>
      </c>
      <c r="H13">
        <v>5.1044</v>
      </c>
      <c r="I13">
        <v>1.2059</v>
      </c>
      <c r="J13">
        <v>1.3448</v>
      </c>
      <c r="K13">
        <v>0.57520000000000004</v>
      </c>
      <c r="L13">
        <v>3.9073000000000002</v>
      </c>
      <c r="M13">
        <v>3.0666000000000002</v>
      </c>
      <c r="N13">
        <v>3.3654000000000002</v>
      </c>
      <c r="O13">
        <v>1.9019999999999999</v>
      </c>
      <c r="P13">
        <f>AVERAGE(M13:O13)</f>
        <v>2.778</v>
      </c>
      <c r="Q13">
        <v>82.225700000000003</v>
      </c>
      <c r="S13">
        <v>-2.1055000000000001</v>
      </c>
      <c r="T13">
        <v>0.51160000000000005</v>
      </c>
      <c r="U13">
        <v>5.0911</v>
      </c>
      <c r="V13">
        <v>1.0810999999999999</v>
      </c>
      <c r="W13">
        <v>1.1896</v>
      </c>
      <c r="X13">
        <v>0.48630000000000001</v>
      </c>
      <c r="Y13">
        <v>2.6198999999999999</v>
      </c>
      <c r="Z13">
        <v>3.2907000000000002</v>
      </c>
      <c r="AA13">
        <v>3.3397999999999999</v>
      </c>
      <c r="AB13">
        <v>1.8887</v>
      </c>
      <c r="AC13">
        <v>86.9495</v>
      </c>
      <c r="AE13">
        <v>-2.0840000000000001</v>
      </c>
      <c r="AF13">
        <v>0.52080000000000004</v>
      </c>
      <c r="AG13">
        <v>5.0955000000000004</v>
      </c>
      <c r="AH13">
        <v>1.0848</v>
      </c>
      <c r="AI13">
        <v>1.1932</v>
      </c>
      <c r="AJ13">
        <v>0.48120000000000002</v>
      </c>
      <c r="AK13">
        <v>2.6093000000000002</v>
      </c>
      <c r="AL13">
        <v>3.3123</v>
      </c>
      <c r="AM13">
        <v>3.4531999999999998</v>
      </c>
      <c r="AN13">
        <v>1.8932</v>
      </c>
      <c r="AO13">
        <v>90.702799999999996</v>
      </c>
      <c r="AQ13">
        <v>-2.2170000000000001</v>
      </c>
      <c r="AR13">
        <v>0.53720000000000001</v>
      </c>
      <c r="AS13">
        <v>5.1044</v>
      </c>
      <c r="AT13">
        <v>0.56689999999999996</v>
      </c>
      <c r="AU13">
        <v>1.2043999999999999</v>
      </c>
      <c r="AV13">
        <v>1.3495999999999999</v>
      </c>
      <c r="AW13">
        <v>3.8599000000000001</v>
      </c>
      <c r="AX13">
        <v>1.8291999999999999</v>
      </c>
      <c r="AY13">
        <v>2.9323000000000001</v>
      </c>
      <c r="AZ13">
        <v>3.2147999999999999</v>
      </c>
      <c r="BA13">
        <v>72.227800000000002</v>
      </c>
      <c r="BC13">
        <v>-2.1055000000000001</v>
      </c>
      <c r="BD13">
        <v>0.51160000000000005</v>
      </c>
      <c r="BE13">
        <v>5.0911</v>
      </c>
      <c r="BF13">
        <v>0.48209999999999997</v>
      </c>
      <c r="BG13">
        <v>1.0818000000000001</v>
      </c>
      <c r="BH13">
        <v>1.1908000000000001</v>
      </c>
      <c r="BI13">
        <v>2.6012</v>
      </c>
      <c r="BJ13">
        <v>1.8219000000000001</v>
      </c>
      <c r="BK13">
        <v>3.2050999999999998</v>
      </c>
      <c r="BL13">
        <v>3.2711999999999999</v>
      </c>
      <c r="BM13">
        <v>80.012900000000002</v>
      </c>
      <c r="BO13">
        <v>-2.0840000000000001</v>
      </c>
      <c r="BP13">
        <v>0.52080000000000004</v>
      </c>
      <c r="BQ13">
        <v>5.0955000000000004</v>
      </c>
      <c r="BR13">
        <v>0.4783</v>
      </c>
      <c r="BS13">
        <v>1.0849</v>
      </c>
      <c r="BT13">
        <v>1.1942999999999999</v>
      </c>
      <c r="BU13">
        <v>2.5958000000000001</v>
      </c>
      <c r="BV13">
        <v>1.8339000000000001</v>
      </c>
      <c r="BW13">
        <v>3.2012999999999998</v>
      </c>
      <c r="BX13">
        <v>3.3746</v>
      </c>
      <c r="BY13">
        <v>82.987499999999997</v>
      </c>
      <c r="CA13" s="1">
        <v>9.6938999999999997E-2</v>
      </c>
      <c r="CB13" s="1">
        <v>0.62755099999999997</v>
      </c>
      <c r="CC13" s="1">
        <v>0</v>
      </c>
      <c r="CD13" s="1">
        <v>0</v>
      </c>
      <c r="CE13" s="1">
        <v>0</v>
      </c>
      <c r="CF13" s="1">
        <v>0</v>
      </c>
      <c r="CG13" s="1">
        <v>0.119898</v>
      </c>
      <c r="CH13" s="1">
        <v>2.5509999999999999E-3</v>
      </c>
      <c r="CI13" s="1">
        <v>0.153061</v>
      </c>
      <c r="CK13" s="1">
        <v>8.9306999999999997E-2</v>
      </c>
      <c r="CL13" s="1">
        <v>0.57814299999999996</v>
      </c>
      <c r="CM13" s="1">
        <v>0</v>
      </c>
      <c r="CN13" s="1">
        <v>0</v>
      </c>
      <c r="CO13" s="1">
        <v>0</v>
      </c>
      <c r="CP13" s="1">
        <v>0</v>
      </c>
      <c r="CQ13" s="1">
        <v>0.110458</v>
      </c>
      <c r="CR13" s="1">
        <v>2.3500000000000001E-3</v>
      </c>
      <c r="CS13" s="1">
        <v>0.141011</v>
      </c>
      <c r="CU13">
        <v>76</v>
      </c>
      <c r="CV13">
        <v>492</v>
      </c>
      <c r="CW13">
        <v>0</v>
      </c>
      <c r="CX13">
        <v>0</v>
      </c>
      <c r="CY13">
        <v>0</v>
      </c>
      <c r="CZ13">
        <v>0</v>
      </c>
      <c r="DA13">
        <v>94</v>
      </c>
      <c r="DB13">
        <v>2</v>
      </c>
      <c r="DC13">
        <v>120</v>
      </c>
    </row>
    <row r="14" spans="1:107" x14ac:dyDescent="0.25">
      <c r="A14" t="s">
        <v>110</v>
      </c>
      <c r="B14">
        <v>32</v>
      </c>
      <c r="C14">
        <v>55</v>
      </c>
      <c r="D14">
        <v>56</v>
      </c>
      <c r="F14">
        <v>14.9886</v>
      </c>
      <c r="G14">
        <v>-2.5495999999999999</v>
      </c>
      <c r="H14">
        <v>8.3557000000000006</v>
      </c>
      <c r="I14">
        <v>0.66390000000000005</v>
      </c>
      <c r="J14">
        <v>0.62960000000000005</v>
      </c>
      <c r="K14">
        <v>0.79279999999999995</v>
      </c>
      <c r="L14">
        <v>1.3879999999999999</v>
      </c>
      <c r="M14">
        <v>1.4674</v>
      </c>
      <c r="N14">
        <v>1.3626</v>
      </c>
      <c r="O14">
        <v>1.5518000000000001</v>
      </c>
      <c r="P14">
        <f t="shared" ref="P14:P77" si="0">AVERAGE(M14:O14)</f>
        <v>1.4606000000000001</v>
      </c>
      <c r="Q14">
        <v>12.9968</v>
      </c>
      <c r="S14">
        <v>15.0829</v>
      </c>
      <c r="T14">
        <v>-2.5705</v>
      </c>
      <c r="U14">
        <v>8.2470999999999997</v>
      </c>
      <c r="V14">
        <v>0.58279999999999998</v>
      </c>
      <c r="W14">
        <v>0.54179999999999995</v>
      </c>
      <c r="X14">
        <v>0.80640000000000001</v>
      </c>
      <c r="Y14">
        <v>1.0666</v>
      </c>
      <c r="Z14">
        <v>1.5617000000000001</v>
      </c>
      <c r="AA14">
        <v>1.3835</v>
      </c>
      <c r="AB14">
        <v>1.6604000000000001</v>
      </c>
      <c r="AC14">
        <v>15.0276</v>
      </c>
      <c r="AE14">
        <v>15.0725</v>
      </c>
      <c r="AF14">
        <v>-2.5501999999999998</v>
      </c>
      <c r="AG14">
        <v>8.2484999999999999</v>
      </c>
      <c r="AH14">
        <v>0.5827</v>
      </c>
      <c r="AI14">
        <v>0.55759999999999998</v>
      </c>
      <c r="AJ14">
        <v>0.79920000000000002</v>
      </c>
      <c r="AK14">
        <v>1.0876999999999999</v>
      </c>
      <c r="AL14">
        <v>1.5512999999999999</v>
      </c>
      <c r="AM14">
        <v>1.3633</v>
      </c>
      <c r="AN14">
        <v>1.6591</v>
      </c>
      <c r="AO14">
        <v>14.696999999999999</v>
      </c>
      <c r="AQ14">
        <v>14.9886</v>
      </c>
      <c r="AR14">
        <v>-2.5495999999999999</v>
      </c>
      <c r="AS14">
        <v>8.3557000000000006</v>
      </c>
      <c r="AT14">
        <v>0.49009999999999998</v>
      </c>
      <c r="AU14">
        <v>0.61799999999999999</v>
      </c>
      <c r="AV14">
        <v>0.91839999999999999</v>
      </c>
      <c r="AW14">
        <v>1.1653</v>
      </c>
      <c r="AX14">
        <v>1.1563000000000001</v>
      </c>
      <c r="AY14">
        <v>1.3024</v>
      </c>
      <c r="AZ14">
        <v>1.6768000000000001</v>
      </c>
      <c r="BA14">
        <v>10.5777</v>
      </c>
      <c r="BC14">
        <v>15.0829</v>
      </c>
      <c r="BD14">
        <v>-2.5705</v>
      </c>
      <c r="BE14">
        <v>8.2470999999999997</v>
      </c>
      <c r="BF14">
        <v>0.43640000000000001</v>
      </c>
      <c r="BG14">
        <v>0.53029999999999999</v>
      </c>
      <c r="BH14">
        <v>0.90100000000000002</v>
      </c>
      <c r="BI14">
        <v>0.87350000000000005</v>
      </c>
      <c r="BJ14">
        <v>1.1404000000000001</v>
      </c>
      <c r="BK14">
        <v>1.2884</v>
      </c>
      <c r="BL14">
        <v>1.5834999999999999</v>
      </c>
      <c r="BM14">
        <v>9.7453000000000003</v>
      </c>
      <c r="BO14">
        <v>15.0725</v>
      </c>
      <c r="BP14">
        <v>-2.5501999999999998</v>
      </c>
      <c r="BQ14">
        <v>8.2484999999999999</v>
      </c>
      <c r="BR14">
        <v>0.43609999999999999</v>
      </c>
      <c r="BS14">
        <v>0.54469999999999996</v>
      </c>
      <c r="BT14">
        <v>0.89570000000000005</v>
      </c>
      <c r="BU14">
        <v>0.89129999999999998</v>
      </c>
      <c r="BV14">
        <v>1.1314</v>
      </c>
      <c r="BW14">
        <v>1.2894000000000001</v>
      </c>
      <c r="BX14">
        <v>1.5783</v>
      </c>
      <c r="BY14">
        <v>9.6443999999999992</v>
      </c>
      <c r="CA14" s="1">
        <v>0.38181799999999999</v>
      </c>
      <c r="CB14" s="1">
        <v>0.418182</v>
      </c>
      <c r="CC14" s="1">
        <v>0</v>
      </c>
      <c r="CD14" s="1">
        <v>0</v>
      </c>
      <c r="CE14" s="1">
        <v>0</v>
      </c>
      <c r="CF14" s="1">
        <v>0</v>
      </c>
      <c r="CG14" s="1">
        <v>3.6364E-2</v>
      </c>
      <c r="CH14" s="1">
        <v>0</v>
      </c>
      <c r="CI14" s="1">
        <v>0.163636</v>
      </c>
      <c r="CK14" s="1">
        <v>0.375</v>
      </c>
      <c r="CL14" s="1">
        <v>0.41071400000000002</v>
      </c>
      <c r="CM14" s="1">
        <v>0</v>
      </c>
      <c r="CN14" s="1">
        <v>0</v>
      </c>
      <c r="CO14" s="1">
        <v>0</v>
      </c>
      <c r="CP14" s="1">
        <v>0</v>
      </c>
      <c r="CQ14" s="1">
        <v>3.5714000000000003E-2</v>
      </c>
      <c r="CR14" s="1">
        <v>0</v>
      </c>
      <c r="CS14" s="1">
        <v>0.160714</v>
      </c>
      <c r="CU14">
        <v>21</v>
      </c>
      <c r="CV14">
        <v>23</v>
      </c>
      <c r="CW14">
        <v>0</v>
      </c>
      <c r="CX14">
        <v>0</v>
      </c>
      <c r="CY14">
        <v>0</v>
      </c>
      <c r="CZ14">
        <v>0</v>
      </c>
      <c r="DA14">
        <v>2</v>
      </c>
      <c r="DB14">
        <v>0</v>
      </c>
      <c r="DC14">
        <v>9</v>
      </c>
    </row>
    <row r="15" spans="1:107" x14ac:dyDescent="0.25">
      <c r="A15" t="s">
        <v>111</v>
      </c>
      <c r="B15">
        <v>286</v>
      </c>
      <c r="C15">
        <v>932</v>
      </c>
      <c r="D15">
        <v>964</v>
      </c>
      <c r="F15">
        <v>-16.132200000000001</v>
      </c>
      <c r="G15">
        <v>8.1120999999999999</v>
      </c>
      <c r="H15">
        <v>8.5571000000000002</v>
      </c>
      <c r="I15">
        <v>1.1862999999999999</v>
      </c>
      <c r="J15">
        <v>1.4883999999999999</v>
      </c>
      <c r="K15">
        <v>0.80130000000000001</v>
      </c>
      <c r="L15">
        <v>5.9264000000000001</v>
      </c>
      <c r="M15">
        <v>3.2557</v>
      </c>
      <c r="N15">
        <v>3.6301999999999999</v>
      </c>
      <c r="O15">
        <v>2.2925</v>
      </c>
      <c r="P15">
        <f t="shared" si="0"/>
        <v>3.0594666666666668</v>
      </c>
      <c r="Q15">
        <v>113.49339999999999</v>
      </c>
      <c r="S15">
        <v>-16.272300000000001</v>
      </c>
      <c r="T15">
        <v>8.1191999999999993</v>
      </c>
      <c r="U15">
        <v>8.5945999999999998</v>
      </c>
      <c r="V15">
        <v>1.0689</v>
      </c>
      <c r="W15">
        <v>1.3965000000000001</v>
      </c>
      <c r="X15">
        <v>0.69710000000000005</v>
      </c>
      <c r="Y15">
        <v>4.3587999999999996</v>
      </c>
      <c r="Z15">
        <v>3.4098000000000002</v>
      </c>
      <c r="AA15">
        <v>3.6373000000000002</v>
      </c>
      <c r="AB15">
        <v>2.2549999999999999</v>
      </c>
      <c r="AC15">
        <v>117.1502</v>
      </c>
      <c r="AE15">
        <v>-16.274799999999999</v>
      </c>
      <c r="AF15">
        <v>8.1212999999999997</v>
      </c>
      <c r="AG15">
        <v>8.5958000000000006</v>
      </c>
      <c r="AH15">
        <v>1.0619000000000001</v>
      </c>
      <c r="AI15">
        <v>1.39</v>
      </c>
      <c r="AJ15">
        <v>0.69</v>
      </c>
      <c r="AK15">
        <v>4.2657999999999996</v>
      </c>
      <c r="AL15">
        <v>3.4123000000000001</v>
      </c>
      <c r="AM15">
        <v>3.6395</v>
      </c>
      <c r="AN15">
        <v>2.2536999999999998</v>
      </c>
      <c r="AO15">
        <v>117.2407</v>
      </c>
      <c r="AQ15">
        <v>-16.132200000000001</v>
      </c>
      <c r="AR15">
        <v>8.1120999999999999</v>
      </c>
      <c r="AS15">
        <v>8.5571000000000002</v>
      </c>
      <c r="AT15">
        <v>0.62460000000000004</v>
      </c>
      <c r="AU15">
        <v>0.94740000000000002</v>
      </c>
      <c r="AV15">
        <v>1.7254</v>
      </c>
      <c r="AW15">
        <v>4.2766000000000002</v>
      </c>
      <c r="AX15">
        <v>2.0232999999999999</v>
      </c>
      <c r="AY15">
        <v>2.6564999999999999</v>
      </c>
      <c r="AZ15">
        <v>4.1700999999999997</v>
      </c>
      <c r="BA15">
        <v>93.889799999999994</v>
      </c>
      <c r="BC15">
        <v>-16.272300000000001</v>
      </c>
      <c r="BD15">
        <v>8.1191999999999993</v>
      </c>
      <c r="BE15">
        <v>8.5945999999999998</v>
      </c>
      <c r="BF15">
        <v>0.51170000000000004</v>
      </c>
      <c r="BG15">
        <v>0.86899999999999999</v>
      </c>
      <c r="BH15">
        <v>1.6005</v>
      </c>
      <c r="BI15">
        <v>2.9815999999999998</v>
      </c>
      <c r="BJ15">
        <v>2.0287999999999999</v>
      </c>
      <c r="BK15">
        <v>2.903</v>
      </c>
      <c r="BL15">
        <v>4.1150000000000002</v>
      </c>
      <c r="BM15">
        <v>101.51990000000001</v>
      </c>
      <c r="BO15">
        <v>-16.274799999999999</v>
      </c>
      <c r="BP15">
        <v>8.1212999999999997</v>
      </c>
      <c r="BQ15">
        <v>8.5958000000000006</v>
      </c>
      <c r="BR15">
        <v>0.50949999999999995</v>
      </c>
      <c r="BS15">
        <v>0.86199999999999999</v>
      </c>
      <c r="BT15">
        <v>1.5915999999999999</v>
      </c>
      <c r="BU15">
        <v>2.9279999999999999</v>
      </c>
      <c r="BV15">
        <v>2.0287999999999999</v>
      </c>
      <c r="BW15">
        <v>2.9169999999999998</v>
      </c>
      <c r="BX15">
        <v>4.1151</v>
      </c>
      <c r="BY15">
        <v>102.0081</v>
      </c>
      <c r="CA15" s="1">
        <v>0.107296</v>
      </c>
      <c r="CB15" s="1">
        <v>0.68669500000000006</v>
      </c>
      <c r="CC15" s="1">
        <v>0</v>
      </c>
      <c r="CD15" s="1">
        <v>5.365E-3</v>
      </c>
      <c r="CE15" s="1">
        <v>0</v>
      </c>
      <c r="CF15" s="1">
        <v>0</v>
      </c>
      <c r="CG15" s="1">
        <v>9.9784999999999999E-2</v>
      </c>
      <c r="CH15" s="1">
        <v>1.073E-3</v>
      </c>
      <c r="CI15" s="1">
        <v>9.9784999999999999E-2</v>
      </c>
      <c r="CK15" s="1">
        <v>0.10373400000000001</v>
      </c>
      <c r="CL15" s="1">
        <v>0.66390000000000005</v>
      </c>
      <c r="CM15" s="1">
        <v>0</v>
      </c>
      <c r="CN15" s="1">
        <v>5.1869999999999998E-3</v>
      </c>
      <c r="CO15" s="1">
        <v>0</v>
      </c>
      <c r="CP15" s="1">
        <v>0</v>
      </c>
      <c r="CQ15" s="1">
        <v>9.6473000000000003E-2</v>
      </c>
      <c r="CR15" s="1">
        <v>1.0369999999999999E-3</v>
      </c>
      <c r="CS15" s="1">
        <v>9.6473000000000003E-2</v>
      </c>
      <c r="CU15">
        <v>100</v>
      </c>
      <c r="CV15">
        <v>640</v>
      </c>
      <c r="CW15">
        <v>0</v>
      </c>
      <c r="CX15">
        <v>5</v>
      </c>
      <c r="CY15">
        <v>0</v>
      </c>
      <c r="CZ15">
        <v>0</v>
      </c>
      <c r="DA15">
        <v>93</v>
      </c>
      <c r="DB15">
        <v>1</v>
      </c>
      <c r="DC15">
        <v>93</v>
      </c>
    </row>
    <row r="16" spans="1:107" x14ac:dyDescent="0.25">
      <c r="A16" t="s">
        <v>112</v>
      </c>
      <c r="B16">
        <v>153</v>
      </c>
      <c r="C16">
        <v>436</v>
      </c>
      <c r="D16">
        <v>446</v>
      </c>
      <c r="F16">
        <v>13.9451</v>
      </c>
      <c r="G16">
        <v>11.0527</v>
      </c>
      <c r="H16">
        <v>8.0058000000000007</v>
      </c>
      <c r="I16">
        <v>1.2572000000000001</v>
      </c>
      <c r="J16">
        <v>1.3702000000000001</v>
      </c>
      <c r="K16">
        <v>0.83840000000000003</v>
      </c>
      <c r="L16">
        <v>6.0499000000000001</v>
      </c>
      <c r="M16">
        <v>2.8860999999999999</v>
      </c>
      <c r="N16">
        <v>2.9792999999999998</v>
      </c>
      <c r="O16">
        <v>2.2629999999999999</v>
      </c>
      <c r="P16">
        <f t="shared" si="0"/>
        <v>2.7094666666666662</v>
      </c>
      <c r="Q16">
        <v>81.509200000000007</v>
      </c>
      <c r="S16">
        <v>13.8607</v>
      </c>
      <c r="T16">
        <v>11.2247</v>
      </c>
      <c r="U16">
        <v>7.9645999999999999</v>
      </c>
      <c r="V16">
        <v>1.0782</v>
      </c>
      <c r="W16">
        <v>1.3077000000000001</v>
      </c>
      <c r="X16">
        <v>0.77600000000000002</v>
      </c>
      <c r="Y16">
        <v>4.5827</v>
      </c>
      <c r="Z16">
        <v>2.8016999999999999</v>
      </c>
      <c r="AA16">
        <v>3.1513</v>
      </c>
      <c r="AB16">
        <v>2.3041999999999998</v>
      </c>
      <c r="AC16">
        <v>85.217399999999998</v>
      </c>
      <c r="AE16">
        <v>13.8583</v>
      </c>
      <c r="AF16">
        <v>11.242699999999999</v>
      </c>
      <c r="AG16">
        <v>7.9757999999999996</v>
      </c>
      <c r="AH16">
        <v>1.0685</v>
      </c>
      <c r="AI16">
        <v>1.3164</v>
      </c>
      <c r="AJ16">
        <v>0.78110000000000002</v>
      </c>
      <c r="AK16">
        <v>4.6024000000000003</v>
      </c>
      <c r="AL16">
        <v>2.7993000000000001</v>
      </c>
      <c r="AM16">
        <v>3.1692999999999998</v>
      </c>
      <c r="AN16">
        <v>2.2930000000000001</v>
      </c>
      <c r="AO16">
        <v>85.214600000000004</v>
      </c>
      <c r="AQ16">
        <v>13.9451</v>
      </c>
      <c r="AR16">
        <v>11.0527</v>
      </c>
      <c r="AS16">
        <v>8.0058000000000007</v>
      </c>
      <c r="AT16">
        <v>0.59109999999999996</v>
      </c>
      <c r="AU16">
        <v>1.0780000000000001</v>
      </c>
      <c r="AV16">
        <v>1.6277999999999999</v>
      </c>
      <c r="AW16">
        <v>4.3444000000000003</v>
      </c>
      <c r="AX16">
        <v>1.5023</v>
      </c>
      <c r="AY16">
        <v>2.2719999999999998</v>
      </c>
      <c r="AZ16">
        <v>3.9056999999999999</v>
      </c>
      <c r="BA16">
        <v>55.839700000000001</v>
      </c>
      <c r="BC16">
        <v>13.8607</v>
      </c>
      <c r="BD16">
        <v>11.2247</v>
      </c>
      <c r="BE16">
        <v>7.9645999999999999</v>
      </c>
      <c r="BF16">
        <v>0.53669999999999995</v>
      </c>
      <c r="BG16">
        <v>1.0233000000000001</v>
      </c>
      <c r="BH16">
        <v>1.4626999999999999</v>
      </c>
      <c r="BI16">
        <v>3.3649</v>
      </c>
      <c r="BJ16">
        <v>1.4535</v>
      </c>
      <c r="BK16">
        <v>2.4638</v>
      </c>
      <c r="BL16">
        <v>3.931</v>
      </c>
      <c r="BM16">
        <v>58.9651</v>
      </c>
      <c r="BO16">
        <v>13.8583</v>
      </c>
      <c r="BP16">
        <v>11.242699999999999</v>
      </c>
      <c r="BQ16">
        <v>7.9757999999999996</v>
      </c>
      <c r="BR16">
        <v>0.5333</v>
      </c>
      <c r="BS16">
        <v>1.0219</v>
      </c>
      <c r="BT16">
        <v>1.4683999999999999</v>
      </c>
      <c r="BU16">
        <v>3.3519000000000001</v>
      </c>
      <c r="BV16">
        <v>1.4524999999999999</v>
      </c>
      <c r="BW16">
        <v>2.4931999999999999</v>
      </c>
      <c r="BX16">
        <v>3.9178000000000002</v>
      </c>
      <c r="BY16">
        <v>59.429299999999998</v>
      </c>
      <c r="CA16" s="1">
        <v>0.114679</v>
      </c>
      <c r="CB16" s="1">
        <v>0.64908299999999997</v>
      </c>
      <c r="CC16" s="1">
        <v>0</v>
      </c>
      <c r="CD16" s="1">
        <v>0</v>
      </c>
      <c r="CE16" s="1">
        <v>0</v>
      </c>
      <c r="CF16" s="1">
        <v>0</v>
      </c>
      <c r="CG16" s="1">
        <v>0.10091700000000001</v>
      </c>
      <c r="CH16" s="1">
        <v>0</v>
      </c>
      <c r="CI16" s="1">
        <v>0.135321</v>
      </c>
      <c r="CK16" s="1">
        <v>0.112108</v>
      </c>
      <c r="CL16" s="1">
        <v>0.63452900000000001</v>
      </c>
      <c r="CM16" s="1">
        <v>0</v>
      </c>
      <c r="CN16" s="1">
        <v>0</v>
      </c>
      <c r="CO16" s="1">
        <v>0</v>
      </c>
      <c r="CP16" s="1">
        <v>0</v>
      </c>
      <c r="CQ16" s="1">
        <v>9.8655000000000007E-2</v>
      </c>
      <c r="CR16" s="1">
        <v>0</v>
      </c>
      <c r="CS16" s="1">
        <v>0.13228699999999999</v>
      </c>
      <c r="CU16">
        <v>50</v>
      </c>
      <c r="CV16">
        <v>283</v>
      </c>
      <c r="CW16">
        <v>0</v>
      </c>
      <c r="CX16">
        <v>0</v>
      </c>
      <c r="CY16">
        <v>0</v>
      </c>
      <c r="CZ16">
        <v>0</v>
      </c>
      <c r="DA16">
        <v>44</v>
      </c>
      <c r="DB16">
        <v>0</v>
      </c>
      <c r="DC16">
        <v>59</v>
      </c>
    </row>
    <row r="17" spans="1:107" x14ac:dyDescent="0.25">
      <c r="A17" t="s">
        <v>113</v>
      </c>
      <c r="B17">
        <v>811</v>
      </c>
      <c r="C17">
        <v>2914</v>
      </c>
      <c r="D17">
        <v>2994</v>
      </c>
      <c r="F17">
        <v>7.7135999999999996</v>
      </c>
      <c r="G17">
        <v>10.716200000000001</v>
      </c>
      <c r="H17">
        <v>10.495900000000001</v>
      </c>
      <c r="I17">
        <v>1.6435</v>
      </c>
      <c r="J17">
        <v>1.6759999999999999</v>
      </c>
      <c r="K17">
        <v>1.2907</v>
      </c>
      <c r="L17">
        <v>14.8925</v>
      </c>
      <c r="M17">
        <v>4.0530999999999997</v>
      </c>
      <c r="N17">
        <v>4.6478000000000002</v>
      </c>
      <c r="O17">
        <v>3.9533</v>
      </c>
      <c r="P17">
        <f t="shared" si="0"/>
        <v>4.2180666666666671</v>
      </c>
      <c r="Q17">
        <v>311.94560000000001</v>
      </c>
      <c r="S17">
        <v>7.6006999999999998</v>
      </c>
      <c r="T17">
        <v>10.7232</v>
      </c>
      <c r="U17">
        <v>10.387499999999999</v>
      </c>
      <c r="V17">
        <v>1.5525</v>
      </c>
      <c r="W17">
        <v>1.5507</v>
      </c>
      <c r="X17">
        <v>1.1371</v>
      </c>
      <c r="Y17">
        <v>11.466900000000001</v>
      </c>
      <c r="Z17">
        <v>4.1660000000000004</v>
      </c>
      <c r="AA17">
        <v>4.6407999999999996</v>
      </c>
      <c r="AB17">
        <v>4.0617000000000001</v>
      </c>
      <c r="AC17">
        <v>328.93279999999999</v>
      </c>
      <c r="AE17">
        <v>7.5952000000000002</v>
      </c>
      <c r="AF17">
        <v>10.722799999999999</v>
      </c>
      <c r="AG17">
        <v>10.382</v>
      </c>
      <c r="AH17">
        <v>1.5498000000000001</v>
      </c>
      <c r="AI17">
        <v>1.5426</v>
      </c>
      <c r="AJ17">
        <v>1.1323000000000001</v>
      </c>
      <c r="AK17">
        <v>11.339600000000001</v>
      </c>
      <c r="AL17">
        <v>4.1714000000000002</v>
      </c>
      <c r="AM17">
        <v>4.6412000000000004</v>
      </c>
      <c r="AN17">
        <v>4.0671999999999997</v>
      </c>
      <c r="AO17">
        <v>329.84089999999998</v>
      </c>
      <c r="AQ17">
        <v>7.7135999999999996</v>
      </c>
      <c r="AR17">
        <v>10.716200000000001</v>
      </c>
      <c r="AS17">
        <v>10.495900000000001</v>
      </c>
      <c r="AT17">
        <v>1.0392999999999999</v>
      </c>
      <c r="AU17">
        <v>1.6773</v>
      </c>
      <c r="AV17">
        <v>1.8118000000000001</v>
      </c>
      <c r="AW17">
        <v>13.229900000000001</v>
      </c>
      <c r="AX17">
        <v>3.2210999999999999</v>
      </c>
      <c r="AY17">
        <v>4.6308999999999996</v>
      </c>
      <c r="AZ17">
        <v>4.984</v>
      </c>
      <c r="BA17">
        <v>311.416</v>
      </c>
      <c r="BC17">
        <v>7.6006999999999998</v>
      </c>
      <c r="BD17">
        <v>10.7232</v>
      </c>
      <c r="BE17">
        <v>10.387499999999999</v>
      </c>
      <c r="BF17">
        <v>0.9032</v>
      </c>
      <c r="BG17">
        <v>1.5485</v>
      </c>
      <c r="BH17">
        <v>1.7013</v>
      </c>
      <c r="BI17">
        <v>9.9669000000000008</v>
      </c>
      <c r="BJ17">
        <v>3.2504</v>
      </c>
      <c r="BK17">
        <v>4.6952999999999996</v>
      </c>
      <c r="BL17">
        <v>5.0972</v>
      </c>
      <c r="BM17">
        <v>325.84989999999999</v>
      </c>
      <c r="BO17">
        <v>7.5952000000000002</v>
      </c>
      <c r="BP17">
        <v>10.722799999999999</v>
      </c>
      <c r="BQ17">
        <v>10.382</v>
      </c>
      <c r="BR17">
        <v>0.90290000000000004</v>
      </c>
      <c r="BS17">
        <v>1.5402</v>
      </c>
      <c r="BT17">
        <v>1.696</v>
      </c>
      <c r="BU17">
        <v>9.8792000000000009</v>
      </c>
      <c r="BV17">
        <v>3.2547000000000001</v>
      </c>
      <c r="BW17">
        <v>4.6910999999999996</v>
      </c>
      <c r="BX17">
        <v>5.0972</v>
      </c>
      <c r="BY17">
        <v>325.9846</v>
      </c>
      <c r="CA17" s="1">
        <v>8.0644999999999994E-2</v>
      </c>
      <c r="CB17" s="1">
        <v>0.71722699999999995</v>
      </c>
      <c r="CC17" s="1">
        <v>0</v>
      </c>
      <c r="CD17" s="1">
        <v>4.1180000000000001E-3</v>
      </c>
      <c r="CE17" s="1">
        <v>0</v>
      </c>
      <c r="CF17" s="1">
        <v>0</v>
      </c>
      <c r="CG17" s="1">
        <v>9.5744999999999997E-2</v>
      </c>
      <c r="CH17" s="1">
        <v>3.4299999999999999E-4</v>
      </c>
      <c r="CI17" s="1">
        <v>0.101922</v>
      </c>
      <c r="CK17" s="1">
        <v>7.8490000000000004E-2</v>
      </c>
      <c r="CL17" s="1">
        <v>0.69806299999999999</v>
      </c>
      <c r="CM17" s="1">
        <v>0</v>
      </c>
      <c r="CN17" s="1">
        <v>4.0080000000000003E-3</v>
      </c>
      <c r="CO17" s="1">
        <v>0</v>
      </c>
      <c r="CP17" s="1">
        <v>0</v>
      </c>
      <c r="CQ17" s="1">
        <v>9.3186000000000005E-2</v>
      </c>
      <c r="CR17" s="1">
        <v>3.3399999999999999E-4</v>
      </c>
      <c r="CS17" s="1">
        <v>9.9197999999999995E-2</v>
      </c>
      <c r="CU17">
        <v>235</v>
      </c>
      <c r="CV17">
        <v>2090</v>
      </c>
      <c r="CW17">
        <v>0</v>
      </c>
      <c r="CX17">
        <v>12</v>
      </c>
      <c r="CY17">
        <v>0</v>
      </c>
      <c r="CZ17">
        <v>0</v>
      </c>
      <c r="DA17">
        <v>279</v>
      </c>
      <c r="DB17">
        <v>1</v>
      </c>
      <c r="DC17">
        <v>297</v>
      </c>
    </row>
    <row r="18" spans="1:107" x14ac:dyDescent="0.25">
      <c r="A18" t="s">
        <v>114</v>
      </c>
      <c r="B18">
        <v>29</v>
      </c>
      <c r="C18">
        <v>50</v>
      </c>
      <c r="D18">
        <v>51</v>
      </c>
      <c r="F18">
        <v>7.8954000000000004</v>
      </c>
      <c r="G18">
        <v>-11.1455</v>
      </c>
      <c r="H18">
        <v>10.9499</v>
      </c>
      <c r="I18">
        <v>0.87470000000000003</v>
      </c>
      <c r="J18">
        <v>0.50770000000000004</v>
      </c>
      <c r="K18">
        <v>0.64200000000000002</v>
      </c>
      <c r="L18">
        <v>1.1940999999999999</v>
      </c>
      <c r="M18">
        <v>1.6999</v>
      </c>
      <c r="N18">
        <v>1.1369</v>
      </c>
      <c r="O18">
        <v>1.3115000000000001</v>
      </c>
      <c r="P18">
        <f t="shared" si="0"/>
        <v>1.3827666666666669</v>
      </c>
      <c r="Q18">
        <v>10.6165</v>
      </c>
      <c r="S18">
        <v>8.0037000000000003</v>
      </c>
      <c r="T18">
        <v>-11.1416</v>
      </c>
      <c r="U18">
        <v>10.882199999999999</v>
      </c>
      <c r="V18">
        <v>0.80520000000000003</v>
      </c>
      <c r="W18">
        <v>0.43930000000000002</v>
      </c>
      <c r="X18">
        <v>0.56230000000000002</v>
      </c>
      <c r="Y18">
        <v>0.83309999999999995</v>
      </c>
      <c r="Z18">
        <v>1.8082</v>
      </c>
      <c r="AA18">
        <v>1.1408</v>
      </c>
      <c r="AB18">
        <v>1.2438</v>
      </c>
      <c r="AC18">
        <v>10.7475</v>
      </c>
      <c r="AE18">
        <v>8.0040999999999993</v>
      </c>
      <c r="AF18">
        <v>-11.1454</v>
      </c>
      <c r="AG18">
        <v>10.885899999999999</v>
      </c>
      <c r="AH18">
        <v>0.79730000000000001</v>
      </c>
      <c r="AI18">
        <v>0.43580000000000002</v>
      </c>
      <c r="AJ18">
        <v>0.55740000000000001</v>
      </c>
      <c r="AK18">
        <v>0.81120000000000003</v>
      </c>
      <c r="AL18">
        <v>1.8086</v>
      </c>
      <c r="AM18">
        <v>1.1369</v>
      </c>
      <c r="AN18">
        <v>1.2475000000000001</v>
      </c>
      <c r="AO18">
        <v>10.744400000000001</v>
      </c>
      <c r="AQ18">
        <v>7.8954000000000004</v>
      </c>
      <c r="AR18">
        <v>-11.1455</v>
      </c>
      <c r="AS18">
        <v>10.9499</v>
      </c>
      <c r="AT18">
        <v>0.48209999999999997</v>
      </c>
      <c r="AU18">
        <v>0.53390000000000004</v>
      </c>
      <c r="AV18">
        <v>0.95789999999999997</v>
      </c>
      <c r="AW18">
        <v>1.0327999999999999</v>
      </c>
      <c r="AX18">
        <v>1.4076</v>
      </c>
      <c r="AY18">
        <v>1.127</v>
      </c>
      <c r="AZ18">
        <v>1.6809000000000001</v>
      </c>
      <c r="BA18">
        <v>11.1699</v>
      </c>
      <c r="BC18">
        <v>8.0037000000000003</v>
      </c>
      <c r="BD18">
        <v>-11.1416</v>
      </c>
      <c r="BE18">
        <v>10.882199999999999</v>
      </c>
      <c r="BF18">
        <v>0.42280000000000001</v>
      </c>
      <c r="BG18">
        <v>0.43719999999999998</v>
      </c>
      <c r="BH18">
        <v>0.88739999999999997</v>
      </c>
      <c r="BI18">
        <v>0.68720000000000003</v>
      </c>
      <c r="BJ18">
        <v>1.4020999999999999</v>
      </c>
      <c r="BK18">
        <v>1.2057</v>
      </c>
      <c r="BL18">
        <v>1.7108000000000001</v>
      </c>
      <c r="BM18">
        <v>12.114100000000001</v>
      </c>
      <c r="BO18">
        <v>8.0040999999999993</v>
      </c>
      <c r="BP18">
        <v>-11.1454</v>
      </c>
      <c r="BQ18">
        <v>10.885899999999999</v>
      </c>
      <c r="BR18">
        <v>0.41860000000000003</v>
      </c>
      <c r="BS18">
        <v>0.4345</v>
      </c>
      <c r="BT18">
        <v>0.87870000000000004</v>
      </c>
      <c r="BU18">
        <v>0.66949999999999998</v>
      </c>
      <c r="BV18">
        <v>1.4021999999999999</v>
      </c>
      <c r="BW18">
        <v>1.1995</v>
      </c>
      <c r="BX18">
        <v>1.7099</v>
      </c>
      <c r="BY18">
        <v>12.0465</v>
      </c>
      <c r="CA18" s="1">
        <v>0.32</v>
      </c>
      <c r="CB18" s="1">
        <v>0.42</v>
      </c>
      <c r="CC18" s="1">
        <v>0</v>
      </c>
      <c r="CD18" s="1">
        <v>0</v>
      </c>
      <c r="CE18" s="1">
        <v>0</v>
      </c>
      <c r="CF18" s="1">
        <v>0</v>
      </c>
      <c r="CG18" s="1">
        <v>0.1</v>
      </c>
      <c r="CH18" s="1">
        <v>0</v>
      </c>
      <c r="CI18" s="1">
        <v>0.16</v>
      </c>
      <c r="CK18" s="1">
        <v>0.313726</v>
      </c>
      <c r="CL18" s="1">
        <v>0.41176499999999999</v>
      </c>
      <c r="CM18" s="1">
        <v>0</v>
      </c>
      <c r="CN18" s="1">
        <v>0</v>
      </c>
      <c r="CO18" s="1">
        <v>0</v>
      </c>
      <c r="CP18" s="1">
        <v>0</v>
      </c>
      <c r="CQ18" s="1">
        <v>9.8039000000000001E-2</v>
      </c>
      <c r="CR18" s="1">
        <v>0</v>
      </c>
      <c r="CS18" s="1">
        <v>0.156863</v>
      </c>
      <c r="CU18">
        <v>16</v>
      </c>
      <c r="CV18">
        <v>21</v>
      </c>
      <c r="CW18">
        <v>0</v>
      </c>
      <c r="CX18">
        <v>0</v>
      </c>
      <c r="CY18">
        <v>0</v>
      </c>
      <c r="CZ18">
        <v>0</v>
      </c>
      <c r="DA18">
        <v>5</v>
      </c>
      <c r="DB18">
        <v>0</v>
      </c>
      <c r="DC18">
        <v>8</v>
      </c>
    </row>
    <row r="19" spans="1:107" x14ac:dyDescent="0.25">
      <c r="A19" t="s">
        <v>115</v>
      </c>
      <c r="B19">
        <v>23</v>
      </c>
      <c r="C19">
        <v>49</v>
      </c>
      <c r="D19">
        <v>50</v>
      </c>
      <c r="F19">
        <v>15.9864</v>
      </c>
      <c r="G19">
        <v>-7.4198000000000004</v>
      </c>
      <c r="H19">
        <v>10.702999999999999</v>
      </c>
      <c r="I19">
        <v>0.61429999999999996</v>
      </c>
      <c r="J19">
        <v>0.47770000000000001</v>
      </c>
      <c r="K19">
        <v>0.51870000000000005</v>
      </c>
      <c r="L19">
        <v>0.63759999999999994</v>
      </c>
      <c r="M19">
        <v>1.3492</v>
      </c>
      <c r="N19">
        <v>1.0645</v>
      </c>
      <c r="O19">
        <v>1.0267999999999999</v>
      </c>
      <c r="P19">
        <f t="shared" si="0"/>
        <v>1.1468333333333334</v>
      </c>
      <c r="Q19">
        <v>6.1769999999999996</v>
      </c>
      <c r="S19">
        <v>15.811299999999999</v>
      </c>
      <c r="T19">
        <v>-7.5061999999999998</v>
      </c>
      <c r="U19">
        <v>10.6686</v>
      </c>
      <c r="V19">
        <v>0.57509999999999994</v>
      </c>
      <c r="W19">
        <v>0.44600000000000001</v>
      </c>
      <c r="X19">
        <v>0.47860000000000003</v>
      </c>
      <c r="Y19">
        <v>0.51419999999999999</v>
      </c>
      <c r="Z19">
        <v>1.5242</v>
      </c>
      <c r="AA19">
        <v>1.1509</v>
      </c>
      <c r="AB19">
        <v>1.1285000000000001</v>
      </c>
      <c r="AC19">
        <v>8.2922999999999991</v>
      </c>
      <c r="AE19">
        <v>15.8066</v>
      </c>
      <c r="AF19">
        <v>-7.5119999999999996</v>
      </c>
      <c r="AG19">
        <v>10.6767</v>
      </c>
      <c r="AH19">
        <v>0.57020000000000004</v>
      </c>
      <c r="AI19">
        <v>0.44330000000000003</v>
      </c>
      <c r="AJ19">
        <v>0.47720000000000001</v>
      </c>
      <c r="AK19">
        <v>0.50529999999999997</v>
      </c>
      <c r="AL19">
        <v>1.5288999999999999</v>
      </c>
      <c r="AM19">
        <v>1.1566000000000001</v>
      </c>
      <c r="AN19">
        <v>1.1366000000000001</v>
      </c>
      <c r="AO19">
        <v>8.4192</v>
      </c>
      <c r="AQ19">
        <v>15.9864</v>
      </c>
      <c r="AR19">
        <v>-7.4198000000000004</v>
      </c>
      <c r="AS19">
        <v>10.702999999999999</v>
      </c>
      <c r="AT19">
        <v>0.46460000000000001</v>
      </c>
      <c r="AU19">
        <v>0.50519999999999998</v>
      </c>
      <c r="AV19">
        <v>0.63519999999999999</v>
      </c>
      <c r="AW19">
        <v>0.62460000000000004</v>
      </c>
      <c r="AX19">
        <v>1.0549999999999999</v>
      </c>
      <c r="AY19">
        <v>1.0438000000000001</v>
      </c>
      <c r="AZ19">
        <v>1.3857999999999999</v>
      </c>
      <c r="BA19">
        <v>6.3920000000000003</v>
      </c>
      <c r="BC19">
        <v>15.811299999999999</v>
      </c>
      <c r="BD19">
        <v>-7.5061999999999998</v>
      </c>
      <c r="BE19">
        <v>10.6686</v>
      </c>
      <c r="BF19">
        <v>0.39789999999999998</v>
      </c>
      <c r="BG19">
        <v>0.51659999999999995</v>
      </c>
      <c r="BH19">
        <v>0.57750000000000001</v>
      </c>
      <c r="BI19">
        <v>0.49719999999999998</v>
      </c>
      <c r="BJ19">
        <v>1.0404</v>
      </c>
      <c r="BK19">
        <v>1.2786999999999999</v>
      </c>
      <c r="BL19">
        <v>1.4618</v>
      </c>
      <c r="BM19">
        <v>8.1458999999999993</v>
      </c>
      <c r="BO19">
        <v>15.8066</v>
      </c>
      <c r="BP19">
        <v>-7.5119999999999996</v>
      </c>
      <c r="BQ19">
        <v>10.6767</v>
      </c>
      <c r="BR19">
        <v>0.39910000000000001</v>
      </c>
      <c r="BS19">
        <v>0.5121</v>
      </c>
      <c r="BT19">
        <v>0.5726</v>
      </c>
      <c r="BU19">
        <v>0.49020000000000002</v>
      </c>
      <c r="BV19">
        <v>1.0422</v>
      </c>
      <c r="BW19">
        <v>1.2865</v>
      </c>
      <c r="BX19">
        <v>1.4587000000000001</v>
      </c>
      <c r="BY19">
        <v>8.1925000000000008</v>
      </c>
      <c r="CA19" s="1">
        <v>0.16326499999999999</v>
      </c>
      <c r="CB19" s="1">
        <v>0.53061199999999997</v>
      </c>
      <c r="CC19" s="1">
        <v>0</v>
      </c>
      <c r="CD19" s="1">
        <v>0</v>
      </c>
      <c r="CE19" s="1">
        <v>0</v>
      </c>
      <c r="CF19" s="1">
        <v>0</v>
      </c>
      <c r="CG19" s="1">
        <v>0.14285700000000001</v>
      </c>
      <c r="CH19" s="1">
        <v>0</v>
      </c>
      <c r="CI19" s="1">
        <v>0.16326499999999999</v>
      </c>
      <c r="CK19" s="1">
        <v>0.16</v>
      </c>
      <c r="CL19" s="1">
        <v>0.52</v>
      </c>
      <c r="CM19" s="1">
        <v>0</v>
      </c>
      <c r="CN19" s="1">
        <v>0</v>
      </c>
      <c r="CO19" s="1">
        <v>0</v>
      </c>
      <c r="CP19" s="1">
        <v>0</v>
      </c>
      <c r="CQ19" s="1">
        <v>0.14000000000000001</v>
      </c>
      <c r="CR19" s="1">
        <v>0</v>
      </c>
      <c r="CS19" s="1">
        <v>0.16</v>
      </c>
      <c r="CU19">
        <v>8</v>
      </c>
      <c r="CV19">
        <v>26</v>
      </c>
      <c r="CW19">
        <v>0</v>
      </c>
      <c r="CX19">
        <v>0</v>
      </c>
      <c r="CY19">
        <v>0</v>
      </c>
      <c r="CZ19">
        <v>0</v>
      </c>
      <c r="DA19">
        <v>7</v>
      </c>
      <c r="DB19">
        <v>0</v>
      </c>
      <c r="DC19">
        <v>8</v>
      </c>
    </row>
    <row r="20" spans="1:107" x14ac:dyDescent="0.25">
      <c r="A20" t="s">
        <v>116</v>
      </c>
      <c r="B20">
        <v>22</v>
      </c>
      <c r="C20">
        <v>47</v>
      </c>
      <c r="D20">
        <v>47</v>
      </c>
      <c r="F20">
        <v>12.929600000000001</v>
      </c>
      <c r="G20">
        <v>12.2</v>
      </c>
      <c r="H20">
        <v>11.4436</v>
      </c>
      <c r="I20">
        <v>0.69650000000000001</v>
      </c>
      <c r="J20">
        <v>0.46579999999999999</v>
      </c>
      <c r="K20">
        <v>0.54179999999999995</v>
      </c>
      <c r="L20">
        <v>0.73629999999999995</v>
      </c>
      <c r="M20">
        <v>1.2715000000000001</v>
      </c>
      <c r="N20">
        <v>0.91200000000000003</v>
      </c>
      <c r="O20">
        <v>0.89429999999999998</v>
      </c>
      <c r="P20">
        <f t="shared" si="0"/>
        <v>1.0259333333333334</v>
      </c>
      <c r="Q20">
        <v>4.3437000000000001</v>
      </c>
      <c r="S20">
        <v>12.8698</v>
      </c>
      <c r="T20">
        <v>12.0709</v>
      </c>
      <c r="U20">
        <v>11.4247</v>
      </c>
      <c r="V20">
        <v>0.57299999999999995</v>
      </c>
      <c r="W20">
        <v>0.37609999999999999</v>
      </c>
      <c r="X20">
        <v>0.4637</v>
      </c>
      <c r="Y20">
        <v>0.41849999999999998</v>
      </c>
      <c r="Z20">
        <v>1.3312999999999999</v>
      </c>
      <c r="AA20">
        <v>1.0410999999999999</v>
      </c>
      <c r="AB20">
        <v>0.91320000000000001</v>
      </c>
      <c r="AC20">
        <v>5.3015999999999996</v>
      </c>
      <c r="AE20">
        <v>12.8698</v>
      </c>
      <c r="AF20">
        <v>12.0709</v>
      </c>
      <c r="AG20">
        <v>11.4247</v>
      </c>
      <c r="AH20">
        <v>0.57299999999999995</v>
      </c>
      <c r="AI20">
        <v>0.37609999999999999</v>
      </c>
      <c r="AJ20">
        <v>0.4637</v>
      </c>
      <c r="AK20">
        <v>0.41849999999999998</v>
      </c>
      <c r="AL20">
        <v>1.3312999999999999</v>
      </c>
      <c r="AM20">
        <v>1.0410999999999999</v>
      </c>
      <c r="AN20">
        <v>0.91320000000000001</v>
      </c>
      <c r="AO20">
        <v>5.3015999999999996</v>
      </c>
      <c r="AQ20">
        <v>12.929600000000001</v>
      </c>
      <c r="AR20">
        <v>12.2</v>
      </c>
      <c r="AS20">
        <v>11.4436</v>
      </c>
      <c r="AT20">
        <v>0.44750000000000001</v>
      </c>
      <c r="AU20">
        <v>0.55289999999999995</v>
      </c>
      <c r="AV20">
        <v>0.69969999999999999</v>
      </c>
      <c r="AW20">
        <v>0.72519999999999996</v>
      </c>
      <c r="AX20">
        <v>1.0313000000000001</v>
      </c>
      <c r="AY20">
        <v>1.0215000000000001</v>
      </c>
      <c r="AZ20">
        <v>1.2948</v>
      </c>
      <c r="BA20">
        <v>5.7140000000000004</v>
      </c>
      <c r="BC20">
        <v>12.8698</v>
      </c>
      <c r="BD20">
        <v>12.0709</v>
      </c>
      <c r="BE20">
        <v>11.4247</v>
      </c>
      <c r="BF20">
        <v>0.36109999999999998</v>
      </c>
      <c r="BG20">
        <v>0.46750000000000003</v>
      </c>
      <c r="BH20">
        <v>0.57950000000000002</v>
      </c>
      <c r="BI20">
        <v>0.4098</v>
      </c>
      <c r="BJ20">
        <v>1.1416999999999999</v>
      </c>
      <c r="BK20">
        <v>1.0731999999999999</v>
      </c>
      <c r="BL20">
        <v>1.3286</v>
      </c>
      <c r="BM20">
        <v>6.819</v>
      </c>
      <c r="BO20">
        <v>12.8698</v>
      </c>
      <c r="BP20">
        <v>12.0709</v>
      </c>
      <c r="BQ20">
        <v>11.4247</v>
      </c>
      <c r="BR20">
        <v>0.36109999999999998</v>
      </c>
      <c r="BS20">
        <v>0.46750000000000003</v>
      </c>
      <c r="BT20">
        <v>0.57950000000000002</v>
      </c>
      <c r="BU20">
        <v>0.4098</v>
      </c>
      <c r="BV20">
        <v>1.1416999999999999</v>
      </c>
      <c r="BW20">
        <v>1.0731999999999999</v>
      </c>
      <c r="BX20">
        <v>1.3286</v>
      </c>
      <c r="BY20">
        <v>6.819</v>
      </c>
      <c r="CA20" s="1">
        <v>0.19148899999999999</v>
      </c>
      <c r="CB20" s="1">
        <v>0.53191500000000003</v>
      </c>
      <c r="CC20" s="1">
        <v>0</v>
      </c>
      <c r="CD20" s="1">
        <v>0</v>
      </c>
      <c r="CE20" s="1">
        <v>0</v>
      </c>
      <c r="CF20" s="1">
        <v>0</v>
      </c>
      <c r="CG20" s="1">
        <v>6.3829999999999998E-2</v>
      </c>
      <c r="CH20" s="1">
        <v>0</v>
      </c>
      <c r="CI20" s="1">
        <v>0.21276600000000001</v>
      </c>
      <c r="CK20" s="1">
        <v>0.19148899999999999</v>
      </c>
      <c r="CL20" s="1">
        <v>0.53191500000000003</v>
      </c>
      <c r="CM20" s="1">
        <v>0</v>
      </c>
      <c r="CN20" s="1">
        <v>0</v>
      </c>
      <c r="CO20" s="1">
        <v>0</v>
      </c>
      <c r="CP20" s="1">
        <v>0</v>
      </c>
      <c r="CQ20" s="1">
        <v>6.3829999999999998E-2</v>
      </c>
      <c r="CR20" s="1">
        <v>0</v>
      </c>
      <c r="CS20" s="1">
        <v>0.21276600000000001</v>
      </c>
      <c r="CU20">
        <v>9</v>
      </c>
      <c r="CV20">
        <v>25</v>
      </c>
      <c r="CW20">
        <v>0</v>
      </c>
      <c r="CX20">
        <v>0</v>
      </c>
      <c r="CY20">
        <v>0</v>
      </c>
      <c r="CZ20">
        <v>0</v>
      </c>
      <c r="DA20">
        <v>3</v>
      </c>
      <c r="DB20">
        <v>0</v>
      </c>
      <c r="DC20">
        <v>10</v>
      </c>
    </row>
    <row r="21" spans="1:107" x14ac:dyDescent="0.25">
      <c r="A21" t="s">
        <v>117</v>
      </c>
      <c r="B21">
        <v>23</v>
      </c>
      <c r="C21">
        <v>43</v>
      </c>
      <c r="D21">
        <v>43</v>
      </c>
      <c r="F21">
        <v>-10.823399999999999</v>
      </c>
      <c r="G21">
        <v>-13.0145</v>
      </c>
      <c r="H21">
        <v>12.9923</v>
      </c>
      <c r="I21">
        <v>0.78359999999999996</v>
      </c>
      <c r="J21">
        <v>0.53449999999999998</v>
      </c>
      <c r="K21">
        <v>0.38650000000000001</v>
      </c>
      <c r="L21">
        <v>0.67820000000000003</v>
      </c>
      <c r="M21">
        <v>1.5004999999999999</v>
      </c>
      <c r="N21">
        <v>1.3975</v>
      </c>
      <c r="O21">
        <v>1.0182</v>
      </c>
      <c r="P21">
        <f t="shared" si="0"/>
        <v>1.3053999999999999</v>
      </c>
      <c r="Q21">
        <v>8.9436999999999998</v>
      </c>
      <c r="S21">
        <v>-10.928000000000001</v>
      </c>
      <c r="T21">
        <v>-13.039899999999999</v>
      </c>
      <c r="U21">
        <v>12.9574</v>
      </c>
      <c r="V21">
        <v>0.69840000000000002</v>
      </c>
      <c r="W21">
        <v>0.4481</v>
      </c>
      <c r="X21">
        <v>0.31969999999999998</v>
      </c>
      <c r="Y21">
        <v>0.41909999999999997</v>
      </c>
      <c r="Z21">
        <v>1.6051</v>
      </c>
      <c r="AA21">
        <v>1.3721000000000001</v>
      </c>
      <c r="AB21">
        <v>0.98329999999999995</v>
      </c>
      <c r="AC21">
        <v>9.0707000000000004</v>
      </c>
      <c r="AE21">
        <v>-10.928000000000001</v>
      </c>
      <c r="AF21">
        <v>-13.039899999999999</v>
      </c>
      <c r="AG21">
        <v>12.9574</v>
      </c>
      <c r="AH21">
        <v>0.69840000000000002</v>
      </c>
      <c r="AI21">
        <v>0.4481</v>
      </c>
      <c r="AJ21">
        <v>0.31969999999999998</v>
      </c>
      <c r="AK21">
        <v>0.41909999999999997</v>
      </c>
      <c r="AL21">
        <v>1.6051</v>
      </c>
      <c r="AM21">
        <v>1.3721000000000001</v>
      </c>
      <c r="AN21">
        <v>0.98329999999999995</v>
      </c>
      <c r="AO21">
        <v>9.0707000000000004</v>
      </c>
      <c r="AQ21">
        <v>-10.823399999999999</v>
      </c>
      <c r="AR21">
        <v>-13.0145</v>
      </c>
      <c r="AS21">
        <v>12.9923</v>
      </c>
      <c r="AT21">
        <v>0.35199999999999998</v>
      </c>
      <c r="AU21">
        <v>0.54979999999999996</v>
      </c>
      <c r="AV21">
        <v>0.7893</v>
      </c>
      <c r="AW21">
        <v>0.63980000000000004</v>
      </c>
      <c r="AX21">
        <v>0.80059999999999998</v>
      </c>
      <c r="AY21">
        <v>1.2593000000000001</v>
      </c>
      <c r="AZ21">
        <v>1.5454000000000001</v>
      </c>
      <c r="BA21">
        <v>6.5267999999999997</v>
      </c>
      <c r="BC21">
        <v>-10.928000000000001</v>
      </c>
      <c r="BD21">
        <v>-13.039899999999999</v>
      </c>
      <c r="BE21">
        <v>12.9574</v>
      </c>
      <c r="BF21">
        <v>0.29620000000000002</v>
      </c>
      <c r="BG21">
        <v>0.46139999999999998</v>
      </c>
      <c r="BH21">
        <v>0.70009999999999994</v>
      </c>
      <c r="BI21">
        <v>0.40079999999999999</v>
      </c>
      <c r="BJ21">
        <v>0.88470000000000004</v>
      </c>
      <c r="BK21">
        <v>1.2774000000000001</v>
      </c>
      <c r="BL21">
        <v>1.6349</v>
      </c>
      <c r="BM21">
        <v>7.7390999999999996</v>
      </c>
      <c r="BO21">
        <v>-10.928000000000001</v>
      </c>
      <c r="BP21">
        <v>-13.039899999999999</v>
      </c>
      <c r="BQ21">
        <v>12.9574</v>
      </c>
      <c r="BR21">
        <v>0.29620000000000002</v>
      </c>
      <c r="BS21">
        <v>0.46139999999999998</v>
      </c>
      <c r="BT21">
        <v>0.70009999999999994</v>
      </c>
      <c r="BU21">
        <v>0.40079999999999999</v>
      </c>
      <c r="BV21">
        <v>0.88470000000000004</v>
      </c>
      <c r="BW21">
        <v>1.2774000000000001</v>
      </c>
      <c r="BX21">
        <v>1.6349</v>
      </c>
      <c r="BY21">
        <v>7.7390999999999996</v>
      </c>
      <c r="CA21" s="1">
        <v>0.18604699999999999</v>
      </c>
      <c r="CB21" s="1">
        <v>0.46511599999999997</v>
      </c>
      <c r="CC21" s="1">
        <v>0</v>
      </c>
      <c r="CD21" s="1">
        <v>0</v>
      </c>
      <c r="CE21" s="1">
        <v>0</v>
      </c>
      <c r="CF21" s="1">
        <v>0</v>
      </c>
      <c r="CG21" s="1">
        <v>0.11627899999999999</v>
      </c>
      <c r="CH21" s="1">
        <v>0</v>
      </c>
      <c r="CI21" s="1">
        <v>0.23255799999999999</v>
      </c>
      <c r="CK21" s="1">
        <v>0.18604699999999999</v>
      </c>
      <c r="CL21" s="1">
        <v>0.46511599999999997</v>
      </c>
      <c r="CM21" s="1">
        <v>0</v>
      </c>
      <c r="CN21" s="1">
        <v>0</v>
      </c>
      <c r="CO21" s="1">
        <v>0</v>
      </c>
      <c r="CP21" s="1">
        <v>0</v>
      </c>
      <c r="CQ21" s="1">
        <v>0.11627899999999999</v>
      </c>
      <c r="CR21" s="1">
        <v>0</v>
      </c>
      <c r="CS21" s="1">
        <v>0.23255799999999999</v>
      </c>
      <c r="CU21">
        <v>8</v>
      </c>
      <c r="CV21">
        <v>20</v>
      </c>
      <c r="CW21">
        <v>0</v>
      </c>
      <c r="CX21">
        <v>0</v>
      </c>
      <c r="CY21">
        <v>0</v>
      </c>
      <c r="CZ21">
        <v>0</v>
      </c>
      <c r="DA21">
        <v>5</v>
      </c>
      <c r="DB21">
        <v>0</v>
      </c>
      <c r="DC21">
        <v>10</v>
      </c>
    </row>
    <row r="22" spans="1:107" x14ac:dyDescent="0.25">
      <c r="A22" t="s">
        <v>118</v>
      </c>
      <c r="B22">
        <v>100</v>
      </c>
      <c r="C22">
        <v>273</v>
      </c>
      <c r="D22">
        <v>276</v>
      </c>
      <c r="F22">
        <v>-1.0934999999999999</v>
      </c>
      <c r="G22">
        <v>18.988099999999999</v>
      </c>
      <c r="H22">
        <v>15.3649</v>
      </c>
      <c r="I22">
        <v>1.5578000000000001</v>
      </c>
      <c r="J22">
        <v>0.62539999999999996</v>
      </c>
      <c r="K22">
        <v>0.61660000000000004</v>
      </c>
      <c r="L22">
        <v>2.5164</v>
      </c>
      <c r="M22">
        <v>3.3481000000000001</v>
      </c>
      <c r="N22">
        <v>1.7703</v>
      </c>
      <c r="O22">
        <v>1.5402</v>
      </c>
      <c r="P22">
        <f t="shared" si="0"/>
        <v>2.2195333333333331</v>
      </c>
      <c r="Q22">
        <v>38.24</v>
      </c>
      <c r="S22">
        <v>-1.0704</v>
      </c>
      <c r="T22">
        <v>19.059699999999999</v>
      </c>
      <c r="U22">
        <v>15.3941</v>
      </c>
      <c r="V22">
        <v>1.3569</v>
      </c>
      <c r="W22">
        <v>0.57889999999999997</v>
      </c>
      <c r="X22">
        <v>0.53010000000000002</v>
      </c>
      <c r="Y22">
        <v>1.7444</v>
      </c>
      <c r="Z22">
        <v>3.3712</v>
      </c>
      <c r="AA22">
        <v>1.8418000000000001</v>
      </c>
      <c r="AB22">
        <v>1.5694999999999999</v>
      </c>
      <c r="AC22">
        <v>40.820099999999996</v>
      </c>
      <c r="AE22">
        <v>-1.0683</v>
      </c>
      <c r="AF22">
        <v>19.058499999999999</v>
      </c>
      <c r="AG22">
        <v>15.391400000000001</v>
      </c>
      <c r="AH22">
        <v>1.3536999999999999</v>
      </c>
      <c r="AI22">
        <v>0.57599999999999996</v>
      </c>
      <c r="AJ22">
        <v>0.52800000000000002</v>
      </c>
      <c r="AK22">
        <v>1.7244999999999999</v>
      </c>
      <c r="AL22">
        <v>3.3733</v>
      </c>
      <c r="AM22">
        <v>1.8406</v>
      </c>
      <c r="AN22">
        <v>1.5668</v>
      </c>
      <c r="AO22">
        <v>40.749299999999998</v>
      </c>
      <c r="AQ22">
        <v>-1.0934999999999999</v>
      </c>
      <c r="AR22">
        <v>18.988099999999999</v>
      </c>
      <c r="AS22">
        <v>15.3649</v>
      </c>
      <c r="AT22">
        <v>0.56279999999999997</v>
      </c>
      <c r="AU22">
        <v>0.67110000000000003</v>
      </c>
      <c r="AV22">
        <v>1.5591999999999999</v>
      </c>
      <c r="AW22">
        <v>2.4668999999999999</v>
      </c>
      <c r="AX22">
        <v>1.8130999999999999</v>
      </c>
      <c r="AY22">
        <v>1.5262</v>
      </c>
      <c r="AZ22">
        <v>3.3666</v>
      </c>
      <c r="BA22">
        <v>39.023400000000002</v>
      </c>
      <c r="BC22">
        <v>-1.0704</v>
      </c>
      <c r="BD22">
        <v>19.059699999999999</v>
      </c>
      <c r="BE22">
        <v>15.3941</v>
      </c>
      <c r="BF22">
        <v>0.50019999999999998</v>
      </c>
      <c r="BG22">
        <v>0.59919999999999995</v>
      </c>
      <c r="BH22">
        <v>1.3593999999999999</v>
      </c>
      <c r="BI22">
        <v>1.7067000000000001</v>
      </c>
      <c r="BJ22">
        <v>1.5651999999999999</v>
      </c>
      <c r="BK22">
        <v>1.5233000000000001</v>
      </c>
      <c r="BL22">
        <v>3.4062000000000001</v>
      </c>
      <c r="BM22">
        <v>34.018500000000003</v>
      </c>
      <c r="BO22">
        <v>-1.0683</v>
      </c>
      <c r="BP22">
        <v>19.058499999999999</v>
      </c>
      <c r="BQ22">
        <v>15.391400000000001</v>
      </c>
      <c r="BR22">
        <v>0.498</v>
      </c>
      <c r="BS22">
        <v>0.59640000000000004</v>
      </c>
      <c r="BT22">
        <v>1.3562000000000001</v>
      </c>
      <c r="BU22">
        <v>1.6872</v>
      </c>
      <c r="BV22">
        <v>1.5717000000000001</v>
      </c>
      <c r="BW22">
        <v>1.5218</v>
      </c>
      <c r="BX22">
        <v>3.4081000000000001</v>
      </c>
      <c r="BY22">
        <v>34.1447</v>
      </c>
      <c r="CA22" s="1">
        <v>8.7912000000000004E-2</v>
      </c>
      <c r="CB22" s="1">
        <v>0.63370000000000004</v>
      </c>
      <c r="CC22" s="1">
        <v>0</v>
      </c>
      <c r="CD22" s="1">
        <v>0</v>
      </c>
      <c r="CE22" s="1">
        <v>0</v>
      </c>
      <c r="CF22" s="1">
        <v>0</v>
      </c>
      <c r="CG22" s="1">
        <v>0.106227</v>
      </c>
      <c r="CH22" s="1">
        <v>0</v>
      </c>
      <c r="CI22" s="1">
        <v>0.17216100000000001</v>
      </c>
      <c r="CK22" s="1">
        <v>8.6957000000000007E-2</v>
      </c>
      <c r="CL22" s="1">
        <v>0.62681200000000004</v>
      </c>
      <c r="CM22" s="1">
        <v>0</v>
      </c>
      <c r="CN22" s="1">
        <v>0</v>
      </c>
      <c r="CO22" s="1">
        <v>0</v>
      </c>
      <c r="CP22" s="1">
        <v>0</v>
      </c>
      <c r="CQ22" s="1">
        <v>0.105072</v>
      </c>
      <c r="CR22" s="1">
        <v>0</v>
      </c>
      <c r="CS22" s="1">
        <v>0.17029</v>
      </c>
      <c r="CU22">
        <v>24</v>
      </c>
      <c r="CV22">
        <v>173</v>
      </c>
      <c r="CW22">
        <v>0</v>
      </c>
      <c r="CX22">
        <v>0</v>
      </c>
      <c r="CY22">
        <v>0</v>
      </c>
      <c r="CZ22">
        <v>0</v>
      </c>
      <c r="DA22">
        <v>29</v>
      </c>
      <c r="DB22">
        <v>0</v>
      </c>
      <c r="DC22">
        <v>47</v>
      </c>
    </row>
    <row r="23" spans="1:107" x14ac:dyDescent="0.25">
      <c r="A23" t="s">
        <v>119</v>
      </c>
      <c r="B23">
        <v>361</v>
      </c>
      <c r="C23">
        <v>999</v>
      </c>
      <c r="D23">
        <v>1082</v>
      </c>
      <c r="F23">
        <v>3.1408</v>
      </c>
      <c r="G23">
        <v>0.17649999999999999</v>
      </c>
      <c r="H23">
        <v>18.3964</v>
      </c>
      <c r="I23">
        <v>1.3917999999999999</v>
      </c>
      <c r="J23">
        <v>1.0729</v>
      </c>
      <c r="K23">
        <v>0.75980000000000003</v>
      </c>
      <c r="L23">
        <v>4.7523999999999997</v>
      </c>
      <c r="M23">
        <v>3.8900999999999999</v>
      </c>
      <c r="N23">
        <v>2.9842</v>
      </c>
      <c r="O23">
        <v>2.5748000000000002</v>
      </c>
      <c r="P23">
        <f t="shared" si="0"/>
        <v>3.1496999999999997</v>
      </c>
      <c r="Q23">
        <v>125.206</v>
      </c>
      <c r="S23">
        <v>3.1705999999999999</v>
      </c>
      <c r="T23">
        <v>0.17599999999999999</v>
      </c>
      <c r="U23">
        <v>18.369</v>
      </c>
      <c r="V23">
        <v>1.2781</v>
      </c>
      <c r="W23">
        <v>0.93799999999999994</v>
      </c>
      <c r="X23">
        <v>0.66</v>
      </c>
      <c r="Y23">
        <v>3.3140999999999998</v>
      </c>
      <c r="Z23">
        <v>3.8603000000000001</v>
      </c>
      <c r="AA23">
        <v>2.9847000000000001</v>
      </c>
      <c r="AB23">
        <v>2.6023000000000001</v>
      </c>
      <c r="AC23">
        <v>125.5921</v>
      </c>
      <c r="AE23">
        <v>3.1613000000000002</v>
      </c>
      <c r="AF23">
        <v>0.1724</v>
      </c>
      <c r="AG23">
        <v>18.363900000000001</v>
      </c>
      <c r="AH23">
        <v>1.2728999999999999</v>
      </c>
      <c r="AI23">
        <v>0.93379999999999996</v>
      </c>
      <c r="AJ23">
        <v>0.65639999999999998</v>
      </c>
      <c r="AK23">
        <v>3.2683</v>
      </c>
      <c r="AL23">
        <v>3.8696000000000002</v>
      </c>
      <c r="AM23">
        <v>2.9883000000000002</v>
      </c>
      <c r="AN23">
        <v>2.6073</v>
      </c>
      <c r="AO23">
        <v>126.2903</v>
      </c>
      <c r="AQ23">
        <v>3.1408</v>
      </c>
      <c r="AR23">
        <v>0.17649999999999999</v>
      </c>
      <c r="AS23">
        <v>18.3964</v>
      </c>
      <c r="AT23">
        <v>0.74280000000000002</v>
      </c>
      <c r="AU23">
        <v>1.0245</v>
      </c>
      <c r="AV23">
        <v>1.4367000000000001</v>
      </c>
      <c r="AW23">
        <v>4.5797999999999996</v>
      </c>
      <c r="AX23">
        <v>2.5468999999999999</v>
      </c>
      <c r="AY23">
        <v>3.2054999999999998</v>
      </c>
      <c r="AZ23">
        <v>3.7385999999999999</v>
      </c>
      <c r="BA23">
        <v>127.85080000000001</v>
      </c>
      <c r="BC23">
        <v>3.1705999999999999</v>
      </c>
      <c r="BD23">
        <v>0.17599999999999999</v>
      </c>
      <c r="BE23">
        <v>18.369</v>
      </c>
      <c r="BF23">
        <v>0.64200000000000002</v>
      </c>
      <c r="BG23">
        <v>0.9083</v>
      </c>
      <c r="BH23">
        <v>1.3083</v>
      </c>
      <c r="BI23">
        <v>3.1956000000000002</v>
      </c>
      <c r="BJ23">
        <v>2.5693000000000001</v>
      </c>
      <c r="BK23">
        <v>3.2010999999999998</v>
      </c>
      <c r="BL23">
        <v>3.7759999999999998</v>
      </c>
      <c r="BM23">
        <v>130.0866</v>
      </c>
      <c r="BO23">
        <v>3.1613000000000002</v>
      </c>
      <c r="BP23">
        <v>0.1724</v>
      </c>
      <c r="BQ23">
        <v>18.363900000000001</v>
      </c>
      <c r="BR23">
        <v>0.63470000000000004</v>
      </c>
      <c r="BS23">
        <v>0.90249999999999997</v>
      </c>
      <c r="BT23">
        <v>1.3061</v>
      </c>
      <c r="BU23">
        <v>3.1337999999999999</v>
      </c>
      <c r="BV23">
        <v>2.5682999999999998</v>
      </c>
      <c r="BW23">
        <v>3.1964999999999999</v>
      </c>
      <c r="BX23">
        <v>3.7753000000000001</v>
      </c>
      <c r="BY23">
        <v>129.82079999999999</v>
      </c>
      <c r="CA23" s="1">
        <v>0.132132</v>
      </c>
      <c r="CB23" s="1">
        <v>0.63663700000000001</v>
      </c>
      <c r="CC23" s="1">
        <v>0</v>
      </c>
      <c r="CD23" s="1">
        <v>1.0009999999999999E-3</v>
      </c>
      <c r="CE23" s="1">
        <v>0</v>
      </c>
      <c r="CF23" s="1">
        <v>0</v>
      </c>
      <c r="CG23" s="1">
        <v>9.6096000000000001E-2</v>
      </c>
      <c r="CH23" s="1">
        <v>1.0009999999999999E-3</v>
      </c>
      <c r="CI23" s="1">
        <v>0.133133</v>
      </c>
      <c r="CK23" s="1">
        <v>0.12199599999999999</v>
      </c>
      <c r="CL23" s="1">
        <v>0.58779999999999999</v>
      </c>
      <c r="CM23" s="1">
        <v>0</v>
      </c>
      <c r="CN23" s="1">
        <v>9.2400000000000002E-4</v>
      </c>
      <c r="CO23" s="1">
        <v>0</v>
      </c>
      <c r="CP23" s="1">
        <v>0</v>
      </c>
      <c r="CQ23" s="1">
        <v>8.8724999999999998E-2</v>
      </c>
      <c r="CR23" s="1">
        <v>9.2400000000000002E-4</v>
      </c>
      <c r="CS23" s="1">
        <v>0.122921</v>
      </c>
      <c r="CU23">
        <v>132</v>
      </c>
      <c r="CV23">
        <v>636</v>
      </c>
      <c r="CW23">
        <v>0</v>
      </c>
      <c r="CX23">
        <v>1</v>
      </c>
      <c r="CY23">
        <v>0</v>
      </c>
      <c r="CZ23">
        <v>0</v>
      </c>
      <c r="DA23">
        <v>96</v>
      </c>
      <c r="DB23">
        <v>1</v>
      </c>
      <c r="DC23">
        <v>133</v>
      </c>
    </row>
    <row r="24" spans="1:107" x14ac:dyDescent="0.25">
      <c r="A24" t="s">
        <v>120</v>
      </c>
      <c r="B24">
        <v>215</v>
      </c>
      <c r="C24">
        <v>531</v>
      </c>
      <c r="D24">
        <v>552</v>
      </c>
      <c r="F24">
        <v>-4.0141999999999998</v>
      </c>
      <c r="G24">
        <v>-13.546099999999999</v>
      </c>
      <c r="H24">
        <v>21.224699999999999</v>
      </c>
      <c r="I24">
        <v>1.7950999999999999</v>
      </c>
      <c r="J24">
        <v>1.1191</v>
      </c>
      <c r="K24">
        <v>0.86629999999999996</v>
      </c>
      <c r="L24">
        <v>7.2895000000000003</v>
      </c>
      <c r="M24">
        <v>3.7141999999999999</v>
      </c>
      <c r="N24">
        <v>2.9767999999999999</v>
      </c>
      <c r="O24">
        <v>2.3967000000000001</v>
      </c>
      <c r="P24">
        <f t="shared" si="0"/>
        <v>3.0292333333333334</v>
      </c>
      <c r="Q24">
        <v>111</v>
      </c>
      <c r="S24">
        <v>-3.9916</v>
      </c>
      <c r="T24">
        <v>-13.486599999999999</v>
      </c>
      <c r="U24">
        <v>21.125299999999999</v>
      </c>
      <c r="V24">
        <v>1.6688000000000001</v>
      </c>
      <c r="W24">
        <v>1.0122</v>
      </c>
      <c r="X24">
        <v>0.75449999999999995</v>
      </c>
      <c r="Y24">
        <v>5.3388999999999998</v>
      </c>
      <c r="Z24">
        <v>3.7368000000000001</v>
      </c>
      <c r="AA24">
        <v>2.9173</v>
      </c>
      <c r="AB24">
        <v>2.2972999999999999</v>
      </c>
      <c r="AC24">
        <v>104.90519999999999</v>
      </c>
      <c r="AE24">
        <v>-4.0099</v>
      </c>
      <c r="AF24">
        <v>-13.478400000000001</v>
      </c>
      <c r="AG24">
        <v>21.119299999999999</v>
      </c>
      <c r="AH24">
        <v>1.6501999999999999</v>
      </c>
      <c r="AI24">
        <v>1.0102</v>
      </c>
      <c r="AJ24">
        <v>0.74850000000000005</v>
      </c>
      <c r="AK24">
        <v>5.2266000000000004</v>
      </c>
      <c r="AL24">
        <v>3.7185000000000001</v>
      </c>
      <c r="AM24">
        <v>2.9091</v>
      </c>
      <c r="AN24">
        <v>2.2911999999999999</v>
      </c>
      <c r="AO24">
        <v>103.82250000000001</v>
      </c>
      <c r="AQ24">
        <v>-4.0141999999999998</v>
      </c>
      <c r="AR24">
        <v>-13.546099999999999</v>
      </c>
      <c r="AS24">
        <v>21.224699999999999</v>
      </c>
      <c r="AT24">
        <v>0.73080000000000001</v>
      </c>
      <c r="AU24">
        <v>1.1385000000000001</v>
      </c>
      <c r="AV24">
        <v>1.8425</v>
      </c>
      <c r="AW24">
        <v>6.4215999999999998</v>
      </c>
      <c r="AX24">
        <v>2.1463000000000001</v>
      </c>
      <c r="AY24">
        <v>2.9655999999999998</v>
      </c>
      <c r="AZ24">
        <v>3.8826000000000001</v>
      </c>
      <c r="BA24">
        <v>103.5176</v>
      </c>
      <c r="BC24">
        <v>-3.9916</v>
      </c>
      <c r="BD24">
        <v>-13.486599999999999</v>
      </c>
      <c r="BE24">
        <v>21.125299999999999</v>
      </c>
      <c r="BF24">
        <v>0.6008</v>
      </c>
      <c r="BG24">
        <v>0.99270000000000003</v>
      </c>
      <c r="BH24">
        <v>1.7414000000000001</v>
      </c>
      <c r="BI24">
        <v>4.3505000000000003</v>
      </c>
      <c r="BJ24">
        <v>2.0878999999999999</v>
      </c>
      <c r="BK24">
        <v>3.1505999999999998</v>
      </c>
      <c r="BL24">
        <v>3.9300999999999999</v>
      </c>
      <c r="BM24">
        <v>108.2914</v>
      </c>
      <c r="BO24">
        <v>-4.0099</v>
      </c>
      <c r="BP24">
        <v>-13.478400000000001</v>
      </c>
      <c r="BQ24">
        <v>21.119299999999999</v>
      </c>
      <c r="BR24">
        <v>0.59550000000000003</v>
      </c>
      <c r="BS24">
        <v>0.99</v>
      </c>
      <c r="BT24">
        <v>1.7231000000000001</v>
      </c>
      <c r="BU24">
        <v>4.2553999999999998</v>
      </c>
      <c r="BV24">
        <v>2.0869</v>
      </c>
      <c r="BW24">
        <v>3.1717</v>
      </c>
      <c r="BX24">
        <v>3.9159000000000002</v>
      </c>
      <c r="BY24">
        <v>108.5705</v>
      </c>
      <c r="CA24" s="1">
        <v>0.12806000000000001</v>
      </c>
      <c r="CB24" s="1">
        <v>0.59510399999999997</v>
      </c>
      <c r="CC24" s="1">
        <v>0</v>
      </c>
      <c r="CD24" s="1">
        <v>0</v>
      </c>
      <c r="CE24" s="1">
        <v>0</v>
      </c>
      <c r="CF24" s="1">
        <v>0</v>
      </c>
      <c r="CG24" s="1">
        <v>0.103578</v>
      </c>
      <c r="CH24" s="1">
        <v>0</v>
      </c>
      <c r="CI24" s="1">
        <v>0.173258</v>
      </c>
      <c r="CK24" s="1">
        <v>0.12318800000000001</v>
      </c>
      <c r="CL24" s="1">
        <v>0.57246399999999997</v>
      </c>
      <c r="CM24" s="1">
        <v>0</v>
      </c>
      <c r="CN24" s="1">
        <v>0</v>
      </c>
      <c r="CO24" s="1">
        <v>0</v>
      </c>
      <c r="CP24" s="1">
        <v>0</v>
      </c>
      <c r="CQ24" s="1">
        <v>9.9638000000000004E-2</v>
      </c>
      <c r="CR24" s="1">
        <v>0</v>
      </c>
      <c r="CS24" s="1">
        <v>0.16666700000000001</v>
      </c>
      <c r="CU24">
        <v>68</v>
      </c>
      <c r="CV24">
        <v>316</v>
      </c>
      <c r="CW24">
        <v>0</v>
      </c>
      <c r="CX24">
        <v>0</v>
      </c>
      <c r="CY24">
        <v>0</v>
      </c>
      <c r="CZ24">
        <v>0</v>
      </c>
      <c r="DA24">
        <v>55</v>
      </c>
      <c r="DB24">
        <v>0</v>
      </c>
      <c r="DC24">
        <v>92</v>
      </c>
    </row>
    <row r="25" spans="1:107" x14ac:dyDescent="0.25">
      <c r="A25" t="s">
        <v>121</v>
      </c>
      <c r="B25">
        <v>361</v>
      </c>
      <c r="C25">
        <v>1077</v>
      </c>
      <c r="D25">
        <v>1159</v>
      </c>
      <c r="F25">
        <v>-6.6135999999999999</v>
      </c>
      <c r="G25">
        <v>-2.9506999999999999</v>
      </c>
      <c r="H25">
        <v>20.545500000000001</v>
      </c>
      <c r="I25">
        <v>1.4355</v>
      </c>
      <c r="J25">
        <v>1.0081</v>
      </c>
      <c r="K25">
        <v>0.62829999999999997</v>
      </c>
      <c r="L25">
        <v>3.8079999999999998</v>
      </c>
      <c r="M25">
        <v>3.7685</v>
      </c>
      <c r="N25">
        <v>2.8098999999999998</v>
      </c>
      <c r="O25">
        <v>2.1798000000000002</v>
      </c>
      <c r="P25">
        <f t="shared" si="0"/>
        <v>2.9194</v>
      </c>
      <c r="Q25">
        <v>96.686199999999999</v>
      </c>
      <c r="S25">
        <v>-6.6018999999999997</v>
      </c>
      <c r="T25">
        <v>-2.9811000000000001</v>
      </c>
      <c r="U25">
        <v>20.510300000000001</v>
      </c>
      <c r="V25">
        <v>1.3525</v>
      </c>
      <c r="W25">
        <v>0.88849999999999996</v>
      </c>
      <c r="X25">
        <v>0.55230000000000001</v>
      </c>
      <c r="Y25">
        <v>2.7801999999999998</v>
      </c>
      <c r="Z25">
        <v>3.7801999999999998</v>
      </c>
      <c r="AA25">
        <v>2.7795000000000001</v>
      </c>
      <c r="AB25">
        <v>2.2149999999999999</v>
      </c>
      <c r="AC25">
        <v>97.487700000000004</v>
      </c>
      <c r="AE25">
        <v>-6.5792999999999999</v>
      </c>
      <c r="AF25">
        <v>-2.9857999999999998</v>
      </c>
      <c r="AG25">
        <v>20.5092</v>
      </c>
      <c r="AH25">
        <v>1.3496999999999999</v>
      </c>
      <c r="AI25">
        <v>0.88200000000000001</v>
      </c>
      <c r="AJ25">
        <v>0.54730000000000001</v>
      </c>
      <c r="AK25">
        <v>2.7294</v>
      </c>
      <c r="AL25">
        <v>3.8028</v>
      </c>
      <c r="AM25">
        <v>2.7747000000000002</v>
      </c>
      <c r="AN25">
        <v>2.2162000000000002</v>
      </c>
      <c r="AO25">
        <v>97.9542</v>
      </c>
      <c r="AQ25">
        <v>-6.6135999999999999</v>
      </c>
      <c r="AR25">
        <v>-2.9506999999999999</v>
      </c>
      <c r="AS25">
        <v>20.545500000000001</v>
      </c>
      <c r="AT25">
        <v>0.60329999999999995</v>
      </c>
      <c r="AU25">
        <v>1.0078</v>
      </c>
      <c r="AV25">
        <v>1.4462999999999999</v>
      </c>
      <c r="AW25">
        <v>3.6831999999999998</v>
      </c>
      <c r="AX25">
        <v>1.9887999999999999</v>
      </c>
      <c r="AY25">
        <v>2.8412999999999999</v>
      </c>
      <c r="AZ25">
        <v>3.8706999999999998</v>
      </c>
      <c r="BA25">
        <v>91.617599999999996</v>
      </c>
      <c r="BC25">
        <v>-6.6018999999999997</v>
      </c>
      <c r="BD25">
        <v>-2.9811000000000001</v>
      </c>
      <c r="BE25">
        <v>20.510300000000001</v>
      </c>
      <c r="BF25">
        <v>0.53959999999999997</v>
      </c>
      <c r="BG25">
        <v>0.88700000000000001</v>
      </c>
      <c r="BH25">
        <v>1.3586</v>
      </c>
      <c r="BI25">
        <v>2.7239</v>
      </c>
      <c r="BJ25">
        <v>2.0807000000000002</v>
      </c>
      <c r="BK25">
        <v>2.81</v>
      </c>
      <c r="BL25">
        <v>3.8738000000000001</v>
      </c>
      <c r="BM25">
        <v>94.873900000000006</v>
      </c>
      <c r="BO25">
        <v>-6.5792999999999999</v>
      </c>
      <c r="BP25">
        <v>-2.9857999999999998</v>
      </c>
      <c r="BQ25">
        <v>20.5092</v>
      </c>
      <c r="BR25">
        <v>0.53500000000000003</v>
      </c>
      <c r="BS25">
        <v>0.88139999999999996</v>
      </c>
      <c r="BT25">
        <v>1.3551</v>
      </c>
      <c r="BU25">
        <v>2.6766000000000001</v>
      </c>
      <c r="BV25">
        <v>2.0819999999999999</v>
      </c>
      <c r="BW25">
        <v>2.7991000000000001</v>
      </c>
      <c r="BX25">
        <v>3.8898999999999999</v>
      </c>
      <c r="BY25">
        <v>94.9572</v>
      </c>
      <c r="CA25" s="1">
        <v>0.10120700000000001</v>
      </c>
      <c r="CB25" s="1">
        <v>0.66109600000000002</v>
      </c>
      <c r="CC25" s="1">
        <v>0</v>
      </c>
      <c r="CD25" s="1">
        <v>3.7139999999999999E-3</v>
      </c>
      <c r="CE25" s="1">
        <v>0</v>
      </c>
      <c r="CF25" s="1">
        <v>0</v>
      </c>
      <c r="CG25" s="1">
        <v>0.10585</v>
      </c>
      <c r="CH25" s="1">
        <v>0</v>
      </c>
      <c r="CI25" s="1">
        <v>0.128134</v>
      </c>
      <c r="CK25" s="1">
        <v>9.4047000000000006E-2</v>
      </c>
      <c r="CL25" s="1">
        <v>0.61432299999999995</v>
      </c>
      <c r="CM25" s="1">
        <v>0</v>
      </c>
      <c r="CN25" s="1">
        <v>3.4510000000000001E-3</v>
      </c>
      <c r="CO25" s="1">
        <v>0</v>
      </c>
      <c r="CP25" s="1">
        <v>0</v>
      </c>
      <c r="CQ25" s="1">
        <v>9.8361000000000004E-2</v>
      </c>
      <c r="CR25" s="1">
        <v>0</v>
      </c>
      <c r="CS25" s="1">
        <v>0.11906799999999999</v>
      </c>
      <c r="CU25">
        <v>109</v>
      </c>
      <c r="CV25">
        <v>712</v>
      </c>
      <c r="CW25">
        <v>0</v>
      </c>
      <c r="CX25">
        <v>4</v>
      </c>
      <c r="CY25">
        <v>0</v>
      </c>
      <c r="CZ25">
        <v>0</v>
      </c>
      <c r="DA25">
        <v>114</v>
      </c>
      <c r="DB25">
        <v>0</v>
      </c>
      <c r="DC25">
        <v>138</v>
      </c>
    </row>
    <row r="26" spans="1:107" x14ac:dyDescent="0.25">
      <c r="A26" t="s">
        <v>122</v>
      </c>
      <c r="B26">
        <v>26</v>
      </c>
      <c r="C26">
        <v>44</v>
      </c>
      <c r="D26">
        <v>44</v>
      </c>
      <c r="F26">
        <v>3.8586999999999998</v>
      </c>
      <c r="G26">
        <v>-14.2623</v>
      </c>
      <c r="H26">
        <v>22.744900000000001</v>
      </c>
      <c r="I26">
        <v>0.81610000000000005</v>
      </c>
      <c r="J26">
        <v>0.55479999999999996</v>
      </c>
      <c r="K26">
        <v>0.50270000000000004</v>
      </c>
      <c r="L26">
        <v>0.95330000000000004</v>
      </c>
      <c r="M26">
        <v>1.4370000000000001</v>
      </c>
      <c r="N26">
        <v>1.0665</v>
      </c>
      <c r="O26">
        <v>1.2764</v>
      </c>
      <c r="P26">
        <f t="shared" si="0"/>
        <v>1.2599666666666665</v>
      </c>
      <c r="Q26">
        <v>8.1949000000000005</v>
      </c>
      <c r="S26">
        <v>3.9363000000000001</v>
      </c>
      <c r="T26">
        <v>-14.2766</v>
      </c>
      <c r="U26">
        <v>22.793800000000001</v>
      </c>
      <c r="V26">
        <v>0.74639999999999995</v>
      </c>
      <c r="W26">
        <v>0.47410000000000002</v>
      </c>
      <c r="X26">
        <v>0.41920000000000002</v>
      </c>
      <c r="Y26">
        <v>0.62139999999999995</v>
      </c>
      <c r="Z26">
        <v>1.3594999999999999</v>
      </c>
      <c r="AA26">
        <v>1.0809</v>
      </c>
      <c r="AB26">
        <v>1.2275</v>
      </c>
      <c r="AC26">
        <v>7.5556999999999999</v>
      </c>
      <c r="AE26">
        <v>3.9363000000000001</v>
      </c>
      <c r="AF26">
        <v>-14.2766</v>
      </c>
      <c r="AG26">
        <v>22.793800000000001</v>
      </c>
      <c r="AH26">
        <v>0.74639999999999995</v>
      </c>
      <c r="AI26">
        <v>0.47410000000000002</v>
      </c>
      <c r="AJ26">
        <v>0.41920000000000002</v>
      </c>
      <c r="AK26">
        <v>0.62139999999999995</v>
      </c>
      <c r="AL26">
        <v>1.3594999999999999</v>
      </c>
      <c r="AM26">
        <v>1.0809</v>
      </c>
      <c r="AN26">
        <v>1.2275</v>
      </c>
      <c r="AO26">
        <v>7.5556999999999999</v>
      </c>
      <c r="AQ26">
        <v>3.8586999999999998</v>
      </c>
      <c r="AR26">
        <v>-14.2623</v>
      </c>
      <c r="AS26">
        <v>22.744900000000001</v>
      </c>
      <c r="AT26">
        <v>0.45029999999999998</v>
      </c>
      <c r="AU26">
        <v>0.47010000000000002</v>
      </c>
      <c r="AV26">
        <v>0.89600000000000002</v>
      </c>
      <c r="AW26">
        <v>0.7944</v>
      </c>
      <c r="AX26">
        <v>1.0334000000000001</v>
      </c>
      <c r="AY26">
        <v>1.1234</v>
      </c>
      <c r="AZ26">
        <v>1.6400999999999999</v>
      </c>
      <c r="BA26">
        <v>7.9752999999999998</v>
      </c>
      <c r="BC26">
        <v>3.9363000000000001</v>
      </c>
      <c r="BD26">
        <v>-14.2766</v>
      </c>
      <c r="BE26">
        <v>22.793800000000001</v>
      </c>
      <c r="BF26">
        <v>0.39989999999999998</v>
      </c>
      <c r="BG26">
        <v>0.42559999999999998</v>
      </c>
      <c r="BH26">
        <v>0.78520000000000001</v>
      </c>
      <c r="BI26">
        <v>0.55979999999999996</v>
      </c>
      <c r="BJ26">
        <v>1.0892999999999999</v>
      </c>
      <c r="BK26">
        <v>0.90290000000000004</v>
      </c>
      <c r="BL26">
        <v>1.5682</v>
      </c>
      <c r="BM26">
        <v>6.4608999999999996</v>
      </c>
      <c r="BO26">
        <v>3.9363000000000001</v>
      </c>
      <c r="BP26">
        <v>-14.2766</v>
      </c>
      <c r="BQ26">
        <v>22.793800000000001</v>
      </c>
      <c r="BR26">
        <v>0.39989999999999998</v>
      </c>
      <c r="BS26">
        <v>0.42559999999999998</v>
      </c>
      <c r="BT26">
        <v>0.78520000000000001</v>
      </c>
      <c r="BU26">
        <v>0.55979999999999996</v>
      </c>
      <c r="BV26">
        <v>1.0892999999999999</v>
      </c>
      <c r="BW26">
        <v>0.90290000000000004</v>
      </c>
      <c r="BX26">
        <v>1.5682</v>
      </c>
      <c r="BY26">
        <v>6.4608999999999996</v>
      </c>
      <c r="CA26" s="1">
        <v>0.227273</v>
      </c>
      <c r="CB26" s="1">
        <v>0.40909099999999998</v>
      </c>
      <c r="CC26" s="1">
        <v>0</v>
      </c>
      <c r="CD26" s="1">
        <v>0</v>
      </c>
      <c r="CE26" s="1">
        <v>0</v>
      </c>
      <c r="CF26" s="1">
        <v>0</v>
      </c>
      <c r="CG26" s="1">
        <v>9.0909000000000004E-2</v>
      </c>
      <c r="CH26" s="1">
        <v>0</v>
      </c>
      <c r="CI26" s="1">
        <v>0.272727</v>
      </c>
      <c r="CK26" s="1">
        <v>0.227273</v>
      </c>
      <c r="CL26" s="1">
        <v>0.40909099999999998</v>
      </c>
      <c r="CM26" s="1">
        <v>0</v>
      </c>
      <c r="CN26" s="1">
        <v>0</v>
      </c>
      <c r="CO26" s="1">
        <v>0</v>
      </c>
      <c r="CP26" s="1">
        <v>0</v>
      </c>
      <c r="CQ26" s="1">
        <v>9.0909000000000004E-2</v>
      </c>
      <c r="CR26" s="1">
        <v>0</v>
      </c>
      <c r="CS26" s="1">
        <v>0.272727</v>
      </c>
      <c r="CU26">
        <v>10</v>
      </c>
      <c r="CV26">
        <v>18</v>
      </c>
      <c r="CW26">
        <v>0</v>
      </c>
      <c r="CX26">
        <v>0</v>
      </c>
      <c r="CY26">
        <v>0</v>
      </c>
      <c r="CZ26">
        <v>0</v>
      </c>
      <c r="DA26">
        <v>4</v>
      </c>
      <c r="DB26">
        <v>0</v>
      </c>
      <c r="DC26">
        <v>12</v>
      </c>
    </row>
    <row r="27" spans="1:107" x14ac:dyDescent="0.25">
      <c r="A27" t="s">
        <v>123</v>
      </c>
      <c r="B27">
        <v>816</v>
      </c>
      <c r="C27">
        <v>2748</v>
      </c>
      <c r="D27">
        <v>2847</v>
      </c>
      <c r="F27">
        <v>13.0702</v>
      </c>
      <c r="G27">
        <v>-4.5228999999999999</v>
      </c>
      <c r="H27">
        <v>24.829899999999999</v>
      </c>
      <c r="I27">
        <v>2.5148999999999999</v>
      </c>
      <c r="J27">
        <v>1.4678</v>
      </c>
      <c r="K27">
        <v>1.6294999999999999</v>
      </c>
      <c r="L27">
        <v>25.196000000000002</v>
      </c>
      <c r="M27">
        <v>6.3007999999999997</v>
      </c>
      <c r="N27">
        <v>4.0609000000000002</v>
      </c>
      <c r="O27">
        <v>4.4375999999999998</v>
      </c>
      <c r="P27">
        <f t="shared" si="0"/>
        <v>4.9330999999999996</v>
      </c>
      <c r="Q27">
        <v>475.61419999999998</v>
      </c>
      <c r="S27">
        <v>13.0672</v>
      </c>
      <c r="T27">
        <v>-4.5321999999999996</v>
      </c>
      <c r="U27">
        <v>24.800799999999999</v>
      </c>
      <c r="V27">
        <v>2.3652000000000002</v>
      </c>
      <c r="W27">
        <v>1.3556999999999999</v>
      </c>
      <c r="X27">
        <v>1.5459000000000001</v>
      </c>
      <c r="Y27">
        <v>20.764299999999999</v>
      </c>
      <c r="Z27">
        <v>6.3037000000000001</v>
      </c>
      <c r="AA27">
        <v>4.0701999999999998</v>
      </c>
      <c r="AB27">
        <v>4.4667000000000003</v>
      </c>
      <c r="AC27">
        <v>480.04809999999998</v>
      </c>
      <c r="AE27">
        <v>13.058999999999999</v>
      </c>
      <c r="AF27">
        <v>-4.5312999999999999</v>
      </c>
      <c r="AG27">
        <v>24.799099999999999</v>
      </c>
      <c r="AH27">
        <v>2.3631000000000002</v>
      </c>
      <c r="AI27">
        <v>1.3528</v>
      </c>
      <c r="AJ27">
        <v>1.5457000000000001</v>
      </c>
      <c r="AK27">
        <v>20.697199999999999</v>
      </c>
      <c r="AL27">
        <v>6.3118999999999996</v>
      </c>
      <c r="AM27">
        <v>4.0693000000000001</v>
      </c>
      <c r="AN27">
        <v>4.4683999999999999</v>
      </c>
      <c r="AO27">
        <v>480.75529999999998</v>
      </c>
      <c r="AQ27">
        <v>13.0702</v>
      </c>
      <c r="AR27">
        <v>-4.5228999999999999</v>
      </c>
      <c r="AS27">
        <v>24.829899999999999</v>
      </c>
      <c r="AT27">
        <v>1.1547000000000001</v>
      </c>
      <c r="AU27">
        <v>1.2961</v>
      </c>
      <c r="AV27">
        <v>2.8498000000000001</v>
      </c>
      <c r="AW27">
        <v>17.8645</v>
      </c>
      <c r="AX27">
        <v>3.4548999999999999</v>
      </c>
      <c r="AY27">
        <v>3.7391999999999999</v>
      </c>
      <c r="AZ27">
        <v>6.3278999999999996</v>
      </c>
      <c r="BA27">
        <v>342.42329999999998</v>
      </c>
      <c r="BC27">
        <v>13.0672</v>
      </c>
      <c r="BD27">
        <v>-4.5321999999999996</v>
      </c>
      <c r="BE27">
        <v>24.800799999999999</v>
      </c>
      <c r="BF27">
        <v>1.0342</v>
      </c>
      <c r="BG27">
        <v>1.1814</v>
      </c>
      <c r="BH27">
        <v>2.7122999999999999</v>
      </c>
      <c r="BI27">
        <v>13.8809</v>
      </c>
      <c r="BJ27">
        <v>3.4262000000000001</v>
      </c>
      <c r="BK27">
        <v>3.6947999999999999</v>
      </c>
      <c r="BL27">
        <v>6.3038999999999996</v>
      </c>
      <c r="BM27">
        <v>334.27350000000001</v>
      </c>
      <c r="BO27">
        <v>13.058999999999999</v>
      </c>
      <c r="BP27">
        <v>-4.5312999999999999</v>
      </c>
      <c r="BQ27">
        <v>24.799099999999999</v>
      </c>
      <c r="BR27">
        <v>1.0303</v>
      </c>
      <c r="BS27">
        <v>1.179</v>
      </c>
      <c r="BT27">
        <v>2.7113999999999998</v>
      </c>
      <c r="BU27">
        <v>13.796900000000001</v>
      </c>
      <c r="BV27">
        <v>3.4217</v>
      </c>
      <c r="BW27">
        <v>3.7018</v>
      </c>
      <c r="BX27">
        <v>6.2953000000000001</v>
      </c>
      <c r="BY27">
        <v>334.00670000000002</v>
      </c>
      <c r="CA27" s="1">
        <v>7.5690999999999994E-2</v>
      </c>
      <c r="CB27" s="1">
        <v>0.70014600000000005</v>
      </c>
      <c r="CC27" s="1">
        <v>0</v>
      </c>
      <c r="CD27" s="1">
        <v>1.456E-3</v>
      </c>
      <c r="CE27" s="1">
        <v>0</v>
      </c>
      <c r="CF27" s="1">
        <v>0</v>
      </c>
      <c r="CG27" s="1">
        <v>9.9709000000000006E-2</v>
      </c>
      <c r="CH27" s="1">
        <v>1.456E-3</v>
      </c>
      <c r="CI27" s="1">
        <v>0.121543</v>
      </c>
      <c r="CK27" s="1">
        <v>7.3058999999999999E-2</v>
      </c>
      <c r="CL27" s="1">
        <v>0.67579900000000004</v>
      </c>
      <c r="CM27" s="1">
        <v>0</v>
      </c>
      <c r="CN27" s="1">
        <v>1.405E-3</v>
      </c>
      <c r="CO27" s="1">
        <v>0</v>
      </c>
      <c r="CP27" s="1">
        <v>0</v>
      </c>
      <c r="CQ27" s="1">
        <v>9.6241999999999994E-2</v>
      </c>
      <c r="CR27" s="1">
        <v>1.405E-3</v>
      </c>
      <c r="CS27" s="1">
        <v>0.117316</v>
      </c>
      <c r="CU27">
        <v>208</v>
      </c>
      <c r="CV27">
        <v>1924</v>
      </c>
      <c r="CW27">
        <v>0</v>
      </c>
      <c r="CX27">
        <v>4</v>
      </c>
      <c r="CY27">
        <v>0</v>
      </c>
      <c r="CZ27">
        <v>0</v>
      </c>
      <c r="DA27">
        <v>274</v>
      </c>
      <c r="DB27">
        <v>4</v>
      </c>
      <c r="DC27">
        <v>334</v>
      </c>
    </row>
    <row r="28" spans="1:107" x14ac:dyDescent="0.25">
      <c r="A28" t="s">
        <v>124</v>
      </c>
      <c r="B28">
        <v>697</v>
      </c>
      <c r="C28">
        <v>2442</v>
      </c>
      <c r="D28">
        <v>2531</v>
      </c>
      <c r="F28">
        <v>16.653700000000001</v>
      </c>
      <c r="G28">
        <v>3.8037000000000001</v>
      </c>
      <c r="H28">
        <v>28.354900000000001</v>
      </c>
      <c r="I28">
        <v>1.7151000000000001</v>
      </c>
      <c r="J28">
        <v>2.7848000000000002</v>
      </c>
      <c r="K28">
        <v>0.79620000000000002</v>
      </c>
      <c r="L28">
        <v>15.928000000000001</v>
      </c>
      <c r="M28">
        <v>4.2610999999999999</v>
      </c>
      <c r="N28">
        <v>6.4537000000000004</v>
      </c>
      <c r="O28">
        <v>2.1793</v>
      </c>
      <c r="P28">
        <f t="shared" si="0"/>
        <v>4.2980333333333336</v>
      </c>
      <c r="Q28">
        <v>251.04069999999999</v>
      </c>
      <c r="S28">
        <v>16.6218</v>
      </c>
      <c r="T28">
        <v>3.9175</v>
      </c>
      <c r="U28">
        <v>28.323399999999999</v>
      </c>
      <c r="V28">
        <v>1.5582</v>
      </c>
      <c r="W28">
        <v>2.7667999999999999</v>
      </c>
      <c r="X28">
        <v>0.65939999999999999</v>
      </c>
      <c r="Y28">
        <v>11.9085</v>
      </c>
      <c r="Z28">
        <v>4.2930999999999999</v>
      </c>
      <c r="AA28">
        <v>6.5675999999999997</v>
      </c>
      <c r="AB28">
        <v>2.1478000000000002</v>
      </c>
      <c r="AC28">
        <v>253.66730000000001</v>
      </c>
      <c r="AE28">
        <v>16.6326</v>
      </c>
      <c r="AF28">
        <v>3.9342000000000001</v>
      </c>
      <c r="AG28">
        <v>28.322199999999999</v>
      </c>
      <c r="AH28">
        <v>1.5589999999999999</v>
      </c>
      <c r="AI28">
        <v>2.7612999999999999</v>
      </c>
      <c r="AJ28">
        <v>0.65990000000000004</v>
      </c>
      <c r="AK28">
        <v>11.9001</v>
      </c>
      <c r="AL28">
        <v>4.2821999999999996</v>
      </c>
      <c r="AM28">
        <v>6.5842999999999998</v>
      </c>
      <c r="AN28">
        <v>2.1465999999999998</v>
      </c>
      <c r="AO28">
        <v>253.52629999999999</v>
      </c>
      <c r="AQ28">
        <v>16.653700000000001</v>
      </c>
      <c r="AR28">
        <v>3.8037000000000001</v>
      </c>
      <c r="AS28">
        <v>28.354900000000001</v>
      </c>
      <c r="AT28">
        <v>0.74099999999999999</v>
      </c>
      <c r="AU28">
        <v>1.5374000000000001</v>
      </c>
      <c r="AV28">
        <v>2.9013</v>
      </c>
      <c r="AW28">
        <v>13.844200000000001</v>
      </c>
      <c r="AX28">
        <v>2.0434000000000001</v>
      </c>
      <c r="AY28">
        <v>3.5314000000000001</v>
      </c>
      <c r="AZ28">
        <v>6.0408999999999997</v>
      </c>
      <c r="BA28">
        <v>182.5967</v>
      </c>
      <c r="BC28">
        <v>16.6218</v>
      </c>
      <c r="BD28">
        <v>3.9175</v>
      </c>
      <c r="BE28">
        <v>28.323399999999999</v>
      </c>
      <c r="BF28">
        <v>0.6109</v>
      </c>
      <c r="BG28">
        <v>1.3533999999999999</v>
      </c>
      <c r="BH28">
        <v>2.8832</v>
      </c>
      <c r="BI28">
        <v>9.9857999999999993</v>
      </c>
      <c r="BJ28">
        <v>2.0644</v>
      </c>
      <c r="BK28">
        <v>3.6202999999999999</v>
      </c>
      <c r="BL28">
        <v>6.0415000000000001</v>
      </c>
      <c r="BM28">
        <v>189.1319</v>
      </c>
      <c r="BO28">
        <v>16.6326</v>
      </c>
      <c r="BP28">
        <v>3.9342000000000001</v>
      </c>
      <c r="BQ28">
        <v>28.322199999999999</v>
      </c>
      <c r="BR28">
        <v>0.61170000000000002</v>
      </c>
      <c r="BS28">
        <v>1.3513999999999999</v>
      </c>
      <c r="BT28">
        <v>2.8793000000000002</v>
      </c>
      <c r="BU28">
        <v>9.9703999999999997</v>
      </c>
      <c r="BV28">
        <v>2.0689000000000002</v>
      </c>
      <c r="BW28">
        <v>3.6095999999999999</v>
      </c>
      <c r="BX28">
        <v>6.0542999999999996</v>
      </c>
      <c r="BY28">
        <v>189.3862</v>
      </c>
      <c r="CA28" s="1">
        <v>8.8042999999999996E-2</v>
      </c>
      <c r="CB28" s="1">
        <v>0.70843599999999995</v>
      </c>
      <c r="CC28" s="1">
        <v>8.1899999999999996E-4</v>
      </c>
      <c r="CD28" s="1">
        <v>4.5050000000000003E-3</v>
      </c>
      <c r="CE28" s="1">
        <v>0</v>
      </c>
      <c r="CF28" s="1">
        <v>0</v>
      </c>
      <c r="CG28" s="1">
        <v>9.0090000000000003E-2</v>
      </c>
      <c r="CH28" s="1">
        <v>8.1899999999999996E-4</v>
      </c>
      <c r="CI28" s="1">
        <v>0.107289</v>
      </c>
      <c r="CK28" s="1">
        <v>8.4946999999999995E-2</v>
      </c>
      <c r="CL28" s="1">
        <v>0.68352400000000002</v>
      </c>
      <c r="CM28" s="1">
        <v>7.9000000000000001E-4</v>
      </c>
      <c r="CN28" s="1">
        <v>4.346E-3</v>
      </c>
      <c r="CO28" s="1">
        <v>0</v>
      </c>
      <c r="CP28" s="1">
        <v>0</v>
      </c>
      <c r="CQ28" s="1">
        <v>8.6921999999999999E-2</v>
      </c>
      <c r="CR28" s="1">
        <v>7.9000000000000001E-4</v>
      </c>
      <c r="CS28" s="1">
        <v>0.103516</v>
      </c>
      <c r="CU28">
        <v>215</v>
      </c>
      <c r="CV28">
        <v>1730</v>
      </c>
      <c r="CW28">
        <v>2</v>
      </c>
      <c r="CX28">
        <v>11</v>
      </c>
      <c r="CY28">
        <v>0</v>
      </c>
      <c r="CZ28">
        <v>0</v>
      </c>
      <c r="DA28">
        <v>220</v>
      </c>
      <c r="DB28">
        <v>2</v>
      </c>
      <c r="DC28">
        <v>262</v>
      </c>
    </row>
    <row r="29" spans="1:107" x14ac:dyDescent="0.25">
      <c r="A29" t="s">
        <v>125</v>
      </c>
      <c r="B29">
        <v>51</v>
      </c>
      <c r="C29">
        <v>111</v>
      </c>
      <c r="D29">
        <v>118</v>
      </c>
      <c r="F29">
        <v>-19.695900000000002</v>
      </c>
      <c r="G29">
        <v>7.3415999999999997</v>
      </c>
      <c r="H29">
        <v>30.096800000000002</v>
      </c>
      <c r="I29">
        <v>0.70830000000000004</v>
      </c>
      <c r="J29">
        <v>0.97850000000000004</v>
      </c>
      <c r="K29">
        <v>0.77649999999999997</v>
      </c>
      <c r="L29">
        <v>2.2544</v>
      </c>
      <c r="M29">
        <v>1.9049</v>
      </c>
      <c r="N29">
        <v>2.1779000000000002</v>
      </c>
      <c r="O29">
        <v>1.6731</v>
      </c>
      <c r="P29">
        <f t="shared" si="0"/>
        <v>1.9186333333333334</v>
      </c>
      <c r="Q29">
        <v>29.073599999999999</v>
      </c>
      <c r="S29">
        <v>-19.857800000000001</v>
      </c>
      <c r="T29">
        <v>7.3291000000000004</v>
      </c>
      <c r="U29">
        <v>30.091200000000001</v>
      </c>
      <c r="V29">
        <v>0.66490000000000005</v>
      </c>
      <c r="W29">
        <v>0.9335</v>
      </c>
      <c r="X29">
        <v>0.74160000000000004</v>
      </c>
      <c r="Y29">
        <v>1.9281999999999999</v>
      </c>
      <c r="Z29">
        <v>2.0668000000000002</v>
      </c>
      <c r="AA29">
        <v>2.1652999999999998</v>
      </c>
      <c r="AB29">
        <v>1.6675</v>
      </c>
      <c r="AC29">
        <v>31.259499999999999</v>
      </c>
      <c r="AE29">
        <v>-19.8841</v>
      </c>
      <c r="AF29">
        <v>7.3217999999999996</v>
      </c>
      <c r="AG29">
        <v>30.107500000000002</v>
      </c>
      <c r="AH29">
        <v>0.66149999999999998</v>
      </c>
      <c r="AI29">
        <v>0.91610000000000003</v>
      </c>
      <c r="AJ29">
        <v>0.73660000000000003</v>
      </c>
      <c r="AK29">
        <v>1.8697999999999999</v>
      </c>
      <c r="AL29">
        <v>2.093</v>
      </c>
      <c r="AM29">
        <v>2.1579999999999999</v>
      </c>
      <c r="AN29">
        <v>1.6838</v>
      </c>
      <c r="AO29">
        <v>31.8568</v>
      </c>
      <c r="AQ29">
        <v>-19.695900000000002</v>
      </c>
      <c r="AR29">
        <v>7.3415999999999997</v>
      </c>
      <c r="AS29">
        <v>30.096800000000002</v>
      </c>
      <c r="AT29">
        <v>0.45019999999999999</v>
      </c>
      <c r="AU29">
        <v>0.63049999999999995</v>
      </c>
      <c r="AV29">
        <v>1.2091000000000001</v>
      </c>
      <c r="AW29">
        <v>1.4378</v>
      </c>
      <c r="AX29">
        <v>1.1645000000000001</v>
      </c>
      <c r="AY29">
        <v>1.496</v>
      </c>
      <c r="AZ29">
        <v>2.2505999999999999</v>
      </c>
      <c r="BA29">
        <v>16.4222</v>
      </c>
      <c r="BC29">
        <v>-19.857800000000001</v>
      </c>
      <c r="BD29">
        <v>7.3291000000000004</v>
      </c>
      <c r="BE29">
        <v>30.091200000000001</v>
      </c>
      <c r="BF29">
        <v>0.43269999999999997</v>
      </c>
      <c r="BG29">
        <v>0.5585</v>
      </c>
      <c r="BH29">
        <v>1.1680999999999999</v>
      </c>
      <c r="BI29">
        <v>1.1823999999999999</v>
      </c>
      <c r="BJ29">
        <v>1.3378000000000001</v>
      </c>
      <c r="BK29">
        <v>1.5475000000000001</v>
      </c>
      <c r="BL29">
        <v>2.3650000000000002</v>
      </c>
      <c r="BM29">
        <v>20.509899999999998</v>
      </c>
      <c r="BO29">
        <v>-19.8841</v>
      </c>
      <c r="BP29">
        <v>7.3217999999999996</v>
      </c>
      <c r="BQ29">
        <v>30.107500000000002</v>
      </c>
      <c r="BR29">
        <v>0.42630000000000001</v>
      </c>
      <c r="BS29">
        <v>0.55769999999999997</v>
      </c>
      <c r="BT29">
        <v>1.1517999999999999</v>
      </c>
      <c r="BU29">
        <v>1.1472</v>
      </c>
      <c r="BV29">
        <v>1.3429</v>
      </c>
      <c r="BW29">
        <v>1.5721000000000001</v>
      </c>
      <c r="BX29">
        <v>2.3923000000000001</v>
      </c>
      <c r="BY29">
        <v>21.156700000000001</v>
      </c>
      <c r="CA29" s="1">
        <v>0.162162</v>
      </c>
      <c r="CB29" s="1">
        <v>0.54054100000000005</v>
      </c>
      <c r="CC29" s="1">
        <v>0</v>
      </c>
      <c r="CD29" s="1">
        <v>0</v>
      </c>
      <c r="CE29" s="1">
        <v>0</v>
      </c>
      <c r="CF29" s="1">
        <v>0</v>
      </c>
      <c r="CG29" s="1">
        <v>0.14414399999999999</v>
      </c>
      <c r="CH29" s="1">
        <v>0</v>
      </c>
      <c r="CI29" s="1">
        <v>0.15315300000000001</v>
      </c>
      <c r="CK29" s="1">
        <v>0.15254200000000001</v>
      </c>
      <c r="CL29" s="1">
        <v>0.50847500000000001</v>
      </c>
      <c r="CM29" s="1">
        <v>0</v>
      </c>
      <c r="CN29" s="1">
        <v>0</v>
      </c>
      <c r="CO29" s="1">
        <v>0</v>
      </c>
      <c r="CP29" s="1">
        <v>0</v>
      </c>
      <c r="CQ29" s="1">
        <v>0.13559299999999999</v>
      </c>
      <c r="CR29" s="1">
        <v>0</v>
      </c>
      <c r="CS29" s="1">
        <v>0.144068</v>
      </c>
      <c r="CU29">
        <v>18</v>
      </c>
      <c r="CV29">
        <v>60</v>
      </c>
      <c r="CW29">
        <v>0</v>
      </c>
      <c r="CX29">
        <v>0</v>
      </c>
      <c r="CY29">
        <v>0</v>
      </c>
      <c r="CZ29">
        <v>0</v>
      </c>
      <c r="DA29">
        <v>16</v>
      </c>
      <c r="DB29">
        <v>0</v>
      </c>
      <c r="DC29">
        <v>17</v>
      </c>
    </row>
    <row r="30" spans="1:107" x14ac:dyDescent="0.25">
      <c r="A30" t="s">
        <v>126</v>
      </c>
      <c r="B30">
        <v>332</v>
      </c>
      <c r="C30">
        <v>1039</v>
      </c>
      <c r="D30">
        <v>1104</v>
      </c>
      <c r="F30">
        <v>17.733000000000001</v>
      </c>
      <c r="G30">
        <v>-9.3110999999999997</v>
      </c>
      <c r="H30">
        <v>31.430299999999999</v>
      </c>
      <c r="I30">
        <v>1.4632000000000001</v>
      </c>
      <c r="J30">
        <v>1.5337000000000001</v>
      </c>
      <c r="K30">
        <v>0.9395</v>
      </c>
      <c r="L30">
        <v>8.8312000000000008</v>
      </c>
      <c r="M30">
        <v>4.1753</v>
      </c>
      <c r="N30">
        <v>3.9685999999999999</v>
      </c>
      <c r="O30">
        <v>2.6705999999999999</v>
      </c>
      <c r="P30">
        <f t="shared" si="0"/>
        <v>3.6048333333333336</v>
      </c>
      <c r="Q30">
        <v>185.36269999999999</v>
      </c>
      <c r="S30">
        <v>17.8644</v>
      </c>
      <c r="T30">
        <v>-9.4021000000000008</v>
      </c>
      <c r="U30">
        <v>31.421399999999998</v>
      </c>
      <c r="V30">
        <v>1.3521000000000001</v>
      </c>
      <c r="W30">
        <v>1.3624000000000001</v>
      </c>
      <c r="X30">
        <v>0.81110000000000004</v>
      </c>
      <c r="Y30">
        <v>6.2583000000000002</v>
      </c>
      <c r="Z30">
        <v>4.3067000000000002</v>
      </c>
      <c r="AA30">
        <v>4.0595999999999997</v>
      </c>
      <c r="AB30">
        <v>2.6795</v>
      </c>
      <c r="AC30">
        <v>196.23089999999999</v>
      </c>
      <c r="AE30">
        <v>17.872199999999999</v>
      </c>
      <c r="AF30">
        <v>-9.4032</v>
      </c>
      <c r="AG30">
        <v>31.416599999999999</v>
      </c>
      <c r="AH30">
        <v>1.357</v>
      </c>
      <c r="AI30">
        <v>1.3652</v>
      </c>
      <c r="AJ30">
        <v>0.80389999999999995</v>
      </c>
      <c r="AK30">
        <v>6.2388000000000003</v>
      </c>
      <c r="AL30">
        <v>4.3146000000000004</v>
      </c>
      <c r="AM30">
        <v>4.0606999999999998</v>
      </c>
      <c r="AN30">
        <v>2.6842999999999999</v>
      </c>
      <c r="AO30">
        <v>196.99619999999999</v>
      </c>
      <c r="AQ30">
        <v>17.733000000000001</v>
      </c>
      <c r="AR30">
        <v>-9.3110999999999997</v>
      </c>
      <c r="AS30">
        <v>31.430299999999999</v>
      </c>
      <c r="AT30">
        <v>0.81020000000000003</v>
      </c>
      <c r="AU30">
        <v>1.0955999999999999</v>
      </c>
      <c r="AV30">
        <v>1.8758999999999999</v>
      </c>
      <c r="AW30">
        <v>6.9748000000000001</v>
      </c>
      <c r="AX30">
        <v>2.3917000000000002</v>
      </c>
      <c r="AY30">
        <v>3.0828000000000002</v>
      </c>
      <c r="AZ30">
        <v>4.9062000000000001</v>
      </c>
      <c r="BA30">
        <v>151.52590000000001</v>
      </c>
      <c r="BC30">
        <v>17.8644</v>
      </c>
      <c r="BD30">
        <v>-9.4021000000000008</v>
      </c>
      <c r="BE30">
        <v>31.421399999999998</v>
      </c>
      <c r="BF30">
        <v>0.70030000000000003</v>
      </c>
      <c r="BG30">
        <v>1.0150999999999999</v>
      </c>
      <c r="BH30">
        <v>1.6797</v>
      </c>
      <c r="BI30">
        <v>5.0014000000000003</v>
      </c>
      <c r="BJ30">
        <v>2.4394</v>
      </c>
      <c r="BK30">
        <v>3.2126999999999999</v>
      </c>
      <c r="BL30">
        <v>4.9949000000000003</v>
      </c>
      <c r="BM30">
        <v>163.97139999999999</v>
      </c>
      <c r="BO30">
        <v>17.872199999999999</v>
      </c>
      <c r="BP30">
        <v>-9.4032</v>
      </c>
      <c r="BQ30">
        <v>31.416599999999999</v>
      </c>
      <c r="BR30">
        <v>0.69530000000000003</v>
      </c>
      <c r="BS30">
        <v>1.0093000000000001</v>
      </c>
      <c r="BT30">
        <v>1.6880999999999999</v>
      </c>
      <c r="BU30">
        <v>4.9619999999999997</v>
      </c>
      <c r="BV30">
        <v>2.4546999999999999</v>
      </c>
      <c r="BW30">
        <v>3.214</v>
      </c>
      <c r="BX30">
        <v>5.0891999999999999</v>
      </c>
      <c r="BY30">
        <v>168.18129999999999</v>
      </c>
      <c r="CA30" s="1">
        <v>9.9134E-2</v>
      </c>
      <c r="CB30" s="1">
        <v>0.67661199999999999</v>
      </c>
      <c r="CC30" s="1">
        <v>0</v>
      </c>
      <c r="CD30" s="1">
        <v>3.8500000000000001E-3</v>
      </c>
      <c r="CE30" s="1">
        <v>0</v>
      </c>
      <c r="CF30" s="1">
        <v>0</v>
      </c>
      <c r="CG30" s="1">
        <v>0.120308</v>
      </c>
      <c r="CH30" s="1">
        <v>0</v>
      </c>
      <c r="CI30" s="1">
        <v>0.100096</v>
      </c>
      <c r="CK30" s="1">
        <v>9.3297000000000005E-2</v>
      </c>
      <c r="CL30" s="1">
        <v>0.63677499999999998</v>
      </c>
      <c r="CM30" s="1">
        <v>0</v>
      </c>
      <c r="CN30" s="1">
        <v>3.6229999999999999E-3</v>
      </c>
      <c r="CO30" s="1">
        <v>0</v>
      </c>
      <c r="CP30" s="1">
        <v>0</v>
      </c>
      <c r="CQ30" s="1">
        <v>0.11322500000000001</v>
      </c>
      <c r="CR30" s="1">
        <v>0</v>
      </c>
      <c r="CS30" s="1">
        <v>9.4202999999999995E-2</v>
      </c>
      <c r="CU30">
        <v>103</v>
      </c>
      <c r="CV30">
        <v>703</v>
      </c>
      <c r="CW30">
        <v>0</v>
      </c>
      <c r="CX30">
        <v>4</v>
      </c>
      <c r="CY30">
        <v>0</v>
      </c>
      <c r="CZ30">
        <v>0</v>
      </c>
      <c r="DA30">
        <v>125</v>
      </c>
      <c r="DB30">
        <v>0</v>
      </c>
      <c r="DC30">
        <v>104</v>
      </c>
    </row>
    <row r="31" spans="1:107" x14ac:dyDescent="0.25">
      <c r="A31" t="s">
        <v>127</v>
      </c>
      <c r="B31">
        <v>288</v>
      </c>
      <c r="C31">
        <v>926</v>
      </c>
      <c r="D31">
        <v>990</v>
      </c>
      <c r="F31">
        <v>-8.8781999999999996</v>
      </c>
      <c r="G31">
        <v>-1.9044000000000001</v>
      </c>
      <c r="H31">
        <v>31.6846</v>
      </c>
      <c r="I31">
        <v>0.96479999999999999</v>
      </c>
      <c r="J31">
        <v>1.0194000000000001</v>
      </c>
      <c r="K31">
        <v>0.67530000000000001</v>
      </c>
      <c r="L31">
        <v>2.7818000000000001</v>
      </c>
      <c r="M31">
        <v>2.7088999999999999</v>
      </c>
      <c r="N31">
        <v>2.6676000000000002</v>
      </c>
      <c r="O31">
        <v>2.2023000000000001</v>
      </c>
      <c r="P31">
        <f t="shared" si="0"/>
        <v>2.5262666666666669</v>
      </c>
      <c r="Q31">
        <v>66.660899999999998</v>
      </c>
      <c r="S31">
        <v>-8.8841999999999999</v>
      </c>
      <c r="T31">
        <v>-1.9932000000000001</v>
      </c>
      <c r="U31">
        <v>31.6706</v>
      </c>
      <c r="V31">
        <v>0.8972</v>
      </c>
      <c r="W31">
        <v>0.9194</v>
      </c>
      <c r="X31">
        <v>0.59840000000000004</v>
      </c>
      <c r="Y31">
        <v>2.0678999999999998</v>
      </c>
      <c r="Z31">
        <v>2.7149000000000001</v>
      </c>
      <c r="AA31">
        <v>2.8492999999999999</v>
      </c>
      <c r="AB31">
        <v>2.1882999999999999</v>
      </c>
      <c r="AC31">
        <v>70.906700000000001</v>
      </c>
      <c r="AE31">
        <v>-8.8745999999999992</v>
      </c>
      <c r="AF31">
        <v>-1.9875</v>
      </c>
      <c r="AG31">
        <v>31.6753</v>
      </c>
      <c r="AH31">
        <v>0.8972</v>
      </c>
      <c r="AI31">
        <v>0.91610000000000003</v>
      </c>
      <c r="AJ31">
        <v>0.59960000000000002</v>
      </c>
      <c r="AK31">
        <v>2.0642</v>
      </c>
      <c r="AL31">
        <v>2.7052999999999998</v>
      </c>
      <c r="AM31">
        <v>2.8435999999999999</v>
      </c>
      <c r="AN31">
        <v>2.1930000000000001</v>
      </c>
      <c r="AO31">
        <v>70.6661</v>
      </c>
      <c r="AQ31">
        <v>-8.8781999999999996</v>
      </c>
      <c r="AR31">
        <v>-1.9044000000000001</v>
      </c>
      <c r="AS31">
        <v>31.6846</v>
      </c>
      <c r="AT31">
        <v>0.62029999999999996</v>
      </c>
      <c r="AU31">
        <v>0.99839999999999995</v>
      </c>
      <c r="AV31">
        <v>1.0219</v>
      </c>
      <c r="AW31">
        <v>2.6509</v>
      </c>
      <c r="AX31">
        <v>2.0394999999999999</v>
      </c>
      <c r="AY31">
        <v>2.7229000000000001</v>
      </c>
      <c r="AZ31">
        <v>2.7683</v>
      </c>
      <c r="BA31">
        <v>64.396799999999999</v>
      </c>
      <c r="BC31">
        <v>-8.8841999999999999</v>
      </c>
      <c r="BD31">
        <v>-1.9932000000000001</v>
      </c>
      <c r="BE31">
        <v>31.6706</v>
      </c>
      <c r="BF31">
        <v>0.54220000000000002</v>
      </c>
      <c r="BG31">
        <v>0.91720000000000002</v>
      </c>
      <c r="BH31">
        <v>0.9345</v>
      </c>
      <c r="BI31">
        <v>1.9466000000000001</v>
      </c>
      <c r="BJ31">
        <v>2.0289000000000001</v>
      </c>
      <c r="BK31">
        <v>2.8868</v>
      </c>
      <c r="BL31">
        <v>2.9117999999999999</v>
      </c>
      <c r="BM31">
        <v>71.438100000000006</v>
      </c>
      <c r="BO31">
        <v>-8.8745999999999992</v>
      </c>
      <c r="BP31">
        <v>-1.9875</v>
      </c>
      <c r="BQ31">
        <v>31.6753</v>
      </c>
      <c r="BR31">
        <v>0.54279999999999995</v>
      </c>
      <c r="BS31">
        <v>0.9163</v>
      </c>
      <c r="BT31">
        <v>0.93240000000000001</v>
      </c>
      <c r="BU31">
        <v>1.9424999999999999</v>
      </c>
      <c r="BV31">
        <v>2.0396999999999998</v>
      </c>
      <c r="BW31">
        <v>2.8216000000000001</v>
      </c>
      <c r="BX31">
        <v>2.7749999999999999</v>
      </c>
      <c r="BY31">
        <v>66.895700000000005</v>
      </c>
      <c r="CA31" s="1">
        <v>8.5313E-2</v>
      </c>
      <c r="CB31" s="1">
        <v>0.68790499999999999</v>
      </c>
      <c r="CC31" s="1">
        <v>0</v>
      </c>
      <c r="CD31" s="1">
        <v>0</v>
      </c>
      <c r="CE31" s="1">
        <v>0</v>
      </c>
      <c r="CF31" s="1">
        <v>0</v>
      </c>
      <c r="CG31" s="1">
        <v>9.3951999999999994E-2</v>
      </c>
      <c r="CH31" s="1">
        <v>1.08E-3</v>
      </c>
      <c r="CI31" s="1">
        <v>0.131749</v>
      </c>
      <c r="CK31" s="1">
        <v>7.9797999999999994E-2</v>
      </c>
      <c r="CL31" s="1">
        <v>0.64343399999999995</v>
      </c>
      <c r="CM31" s="1">
        <v>0</v>
      </c>
      <c r="CN31" s="1">
        <v>0</v>
      </c>
      <c r="CO31" s="1">
        <v>0</v>
      </c>
      <c r="CP31" s="1">
        <v>0</v>
      </c>
      <c r="CQ31" s="1">
        <v>8.7878999999999999E-2</v>
      </c>
      <c r="CR31" s="1">
        <v>1.01E-3</v>
      </c>
      <c r="CS31" s="1">
        <v>0.12323199999999999</v>
      </c>
      <c r="CU31">
        <v>79</v>
      </c>
      <c r="CV31">
        <v>637</v>
      </c>
      <c r="CW31">
        <v>0</v>
      </c>
      <c r="CX31">
        <v>0</v>
      </c>
      <c r="CY31">
        <v>0</v>
      </c>
      <c r="CZ31">
        <v>0</v>
      </c>
      <c r="DA31">
        <v>87</v>
      </c>
      <c r="DB31">
        <v>1</v>
      </c>
      <c r="DC31">
        <v>122</v>
      </c>
    </row>
    <row r="32" spans="1:107" x14ac:dyDescent="0.25">
      <c r="A32" t="s">
        <v>128</v>
      </c>
      <c r="B32">
        <v>489</v>
      </c>
      <c r="C32">
        <v>1703</v>
      </c>
      <c r="D32">
        <v>1764</v>
      </c>
      <c r="F32">
        <v>4.718</v>
      </c>
      <c r="G32">
        <v>16.170000000000002</v>
      </c>
      <c r="H32">
        <v>32.2971</v>
      </c>
      <c r="I32">
        <v>1.5499000000000001</v>
      </c>
      <c r="J32">
        <v>1.3095000000000001</v>
      </c>
      <c r="K32">
        <v>0.72389999999999999</v>
      </c>
      <c r="L32">
        <v>6.1540999999999997</v>
      </c>
      <c r="M32">
        <v>3.9411999999999998</v>
      </c>
      <c r="N32">
        <v>3.9628000000000001</v>
      </c>
      <c r="O32">
        <v>2.3763999999999998</v>
      </c>
      <c r="P32">
        <f t="shared" si="0"/>
        <v>3.4268000000000001</v>
      </c>
      <c r="Q32">
        <v>155.46809999999999</v>
      </c>
      <c r="S32">
        <v>4.7591999999999999</v>
      </c>
      <c r="T32">
        <v>16.190000000000001</v>
      </c>
      <c r="U32">
        <v>32.283799999999999</v>
      </c>
      <c r="V32">
        <v>1.4396</v>
      </c>
      <c r="W32">
        <v>1.2043999999999999</v>
      </c>
      <c r="X32">
        <v>0.63200000000000001</v>
      </c>
      <c r="Y32">
        <v>4.5903999999999998</v>
      </c>
      <c r="Z32">
        <v>3.9</v>
      </c>
      <c r="AA32">
        <v>3.9828999999999999</v>
      </c>
      <c r="AB32">
        <v>2.3896999999999999</v>
      </c>
      <c r="AC32">
        <v>155.48580000000001</v>
      </c>
      <c r="AE32">
        <v>4.7542999999999997</v>
      </c>
      <c r="AF32">
        <v>16.186699999999998</v>
      </c>
      <c r="AG32">
        <v>32.278199999999998</v>
      </c>
      <c r="AH32">
        <v>1.4343999999999999</v>
      </c>
      <c r="AI32">
        <v>1.2044999999999999</v>
      </c>
      <c r="AJ32">
        <v>0.63270000000000004</v>
      </c>
      <c r="AK32">
        <v>4.5789999999999997</v>
      </c>
      <c r="AL32">
        <v>3.9049999999999998</v>
      </c>
      <c r="AM32">
        <v>3.9796</v>
      </c>
      <c r="AN32">
        <v>2.3952</v>
      </c>
      <c r="AO32">
        <v>155.91749999999999</v>
      </c>
      <c r="AQ32">
        <v>4.718</v>
      </c>
      <c r="AR32">
        <v>16.170000000000002</v>
      </c>
      <c r="AS32">
        <v>32.2971</v>
      </c>
      <c r="AT32">
        <v>0.7006</v>
      </c>
      <c r="AU32">
        <v>1.1599999999999999</v>
      </c>
      <c r="AV32">
        <v>1.6746000000000001</v>
      </c>
      <c r="AW32">
        <v>5.7011000000000003</v>
      </c>
      <c r="AX32">
        <v>2.0400999999999998</v>
      </c>
      <c r="AY32">
        <v>3.3843999999999999</v>
      </c>
      <c r="AZ32">
        <v>4.0518000000000001</v>
      </c>
      <c r="BA32">
        <v>117.187</v>
      </c>
      <c r="BC32">
        <v>4.7591999999999999</v>
      </c>
      <c r="BD32">
        <v>16.190000000000001</v>
      </c>
      <c r="BE32">
        <v>32.283799999999999</v>
      </c>
      <c r="BF32">
        <v>0.60299999999999998</v>
      </c>
      <c r="BG32">
        <v>1.0705</v>
      </c>
      <c r="BH32">
        <v>1.5533999999999999</v>
      </c>
      <c r="BI32">
        <v>4.2</v>
      </c>
      <c r="BJ32">
        <v>1.9847999999999999</v>
      </c>
      <c r="BK32">
        <v>3.4733000000000001</v>
      </c>
      <c r="BL32">
        <v>4.0213000000000001</v>
      </c>
      <c r="BM32">
        <v>116.1204</v>
      </c>
      <c r="BO32">
        <v>4.7542999999999997</v>
      </c>
      <c r="BP32">
        <v>16.186699999999998</v>
      </c>
      <c r="BQ32">
        <v>32.278199999999998</v>
      </c>
      <c r="BR32">
        <v>0.60409999999999997</v>
      </c>
      <c r="BS32">
        <v>1.0726</v>
      </c>
      <c r="BT32">
        <v>1.5469999999999999</v>
      </c>
      <c r="BU32">
        <v>4.1988000000000003</v>
      </c>
      <c r="BV32">
        <v>1.9916</v>
      </c>
      <c r="BW32">
        <v>3.4651000000000001</v>
      </c>
      <c r="BX32">
        <v>4.0247000000000002</v>
      </c>
      <c r="BY32">
        <v>116.3441</v>
      </c>
      <c r="CA32" s="1">
        <v>8.6904999999999996E-2</v>
      </c>
      <c r="CB32" s="1">
        <v>0.709924</v>
      </c>
      <c r="CC32" s="1">
        <v>0</v>
      </c>
      <c r="CD32" s="1">
        <v>1.7619999999999999E-3</v>
      </c>
      <c r="CE32" s="1">
        <v>0</v>
      </c>
      <c r="CF32" s="1">
        <v>0</v>
      </c>
      <c r="CG32" s="1">
        <v>8.6904999999999996E-2</v>
      </c>
      <c r="CH32" s="1">
        <v>1.1739999999999999E-3</v>
      </c>
      <c r="CI32" s="1">
        <v>0.113329</v>
      </c>
      <c r="CK32" s="1">
        <v>8.3900000000000002E-2</v>
      </c>
      <c r="CL32" s="1">
        <v>0.68537400000000004</v>
      </c>
      <c r="CM32" s="1">
        <v>0</v>
      </c>
      <c r="CN32" s="1">
        <v>1.701E-3</v>
      </c>
      <c r="CO32" s="1">
        <v>0</v>
      </c>
      <c r="CP32" s="1">
        <v>0</v>
      </c>
      <c r="CQ32" s="1">
        <v>8.3900000000000002E-2</v>
      </c>
      <c r="CR32" s="1">
        <v>1.134E-3</v>
      </c>
      <c r="CS32" s="1">
        <v>0.10940999999999999</v>
      </c>
      <c r="CU32">
        <v>148</v>
      </c>
      <c r="CV32">
        <v>1209</v>
      </c>
      <c r="CW32">
        <v>0</v>
      </c>
      <c r="CX32">
        <v>3</v>
      </c>
      <c r="CY32">
        <v>0</v>
      </c>
      <c r="CZ32">
        <v>0</v>
      </c>
      <c r="DA32">
        <v>148</v>
      </c>
      <c r="DB32">
        <v>2</v>
      </c>
      <c r="DC32">
        <v>193</v>
      </c>
    </row>
    <row r="33" spans="1:107" x14ac:dyDescent="0.25">
      <c r="A33" t="s">
        <v>129</v>
      </c>
      <c r="B33">
        <v>25</v>
      </c>
      <c r="C33">
        <v>37</v>
      </c>
      <c r="D33">
        <v>37</v>
      </c>
      <c r="F33">
        <v>19.500499999999999</v>
      </c>
      <c r="G33">
        <v>-0.88780000000000003</v>
      </c>
      <c r="H33">
        <v>33.0901</v>
      </c>
      <c r="I33">
        <v>0.58379999999999999</v>
      </c>
      <c r="J33">
        <v>0.74770000000000003</v>
      </c>
      <c r="K33">
        <v>0.46239999999999998</v>
      </c>
      <c r="L33">
        <v>0.84550000000000003</v>
      </c>
      <c r="M33">
        <v>1.1215999999999999</v>
      </c>
      <c r="N33">
        <v>1.3482000000000001</v>
      </c>
      <c r="O33">
        <v>1.0205</v>
      </c>
      <c r="P33">
        <f t="shared" si="0"/>
        <v>1.1634333333333335</v>
      </c>
      <c r="Q33">
        <v>6.4637000000000002</v>
      </c>
      <c r="S33">
        <v>19.5517</v>
      </c>
      <c r="T33">
        <v>-1.0421</v>
      </c>
      <c r="U33">
        <v>33.108400000000003</v>
      </c>
      <c r="V33">
        <v>0.54569999999999996</v>
      </c>
      <c r="W33">
        <v>0.72529999999999994</v>
      </c>
      <c r="X33">
        <v>0.42980000000000002</v>
      </c>
      <c r="Y33">
        <v>0.71250000000000002</v>
      </c>
      <c r="Z33">
        <v>1.0703</v>
      </c>
      <c r="AA33">
        <v>1.3534999999999999</v>
      </c>
      <c r="AB33">
        <v>1.0249999999999999</v>
      </c>
      <c r="AC33">
        <v>6.2202999999999999</v>
      </c>
      <c r="AE33">
        <v>19.5517</v>
      </c>
      <c r="AF33">
        <v>-1.0421</v>
      </c>
      <c r="AG33">
        <v>33.108400000000003</v>
      </c>
      <c r="AH33">
        <v>0.54569999999999996</v>
      </c>
      <c r="AI33">
        <v>0.72529999999999994</v>
      </c>
      <c r="AJ33">
        <v>0.42980000000000002</v>
      </c>
      <c r="AK33">
        <v>0.71250000000000002</v>
      </c>
      <c r="AL33">
        <v>1.0703</v>
      </c>
      <c r="AM33">
        <v>1.3534999999999999</v>
      </c>
      <c r="AN33">
        <v>1.0249999999999999</v>
      </c>
      <c r="AO33">
        <v>6.2202999999999999</v>
      </c>
      <c r="AQ33">
        <v>19.500499999999999</v>
      </c>
      <c r="AR33">
        <v>-0.88780000000000003</v>
      </c>
      <c r="AS33">
        <v>33.0901</v>
      </c>
      <c r="AT33">
        <v>0.45279999999999998</v>
      </c>
      <c r="AU33">
        <v>0.57330000000000003</v>
      </c>
      <c r="AV33">
        <v>0.76160000000000005</v>
      </c>
      <c r="AW33">
        <v>0.82809999999999995</v>
      </c>
      <c r="AX33">
        <v>0.94469999999999998</v>
      </c>
      <c r="AY33">
        <v>1.1363000000000001</v>
      </c>
      <c r="AZ33">
        <v>1.3117000000000001</v>
      </c>
      <c r="BA33">
        <v>5.8978999999999999</v>
      </c>
      <c r="BC33">
        <v>19.5517</v>
      </c>
      <c r="BD33">
        <v>-1.0421</v>
      </c>
      <c r="BE33">
        <v>33.108400000000003</v>
      </c>
      <c r="BF33">
        <v>0.40799999999999997</v>
      </c>
      <c r="BG33">
        <v>0.54569999999999996</v>
      </c>
      <c r="BH33">
        <v>0.73780000000000001</v>
      </c>
      <c r="BI33">
        <v>0.68810000000000004</v>
      </c>
      <c r="BJ33">
        <v>0.92930000000000001</v>
      </c>
      <c r="BK33">
        <v>1.17</v>
      </c>
      <c r="BL33">
        <v>1.393</v>
      </c>
      <c r="BM33">
        <v>6.3445</v>
      </c>
      <c r="BO33">
        <v>19.5517</v>
      </c>
      <c r="BP33">
        <v>-1.0421</v>
      </c>
      <c r="BQ33">
        <v>33.108400000000003</v>
      </c>
      <c r="BR33">
        <v>0.40799999999999997</v>
      </c>
      <c r="BS33">
        <v>0.54569999999999996</v>
      </c>
      <c r="BT33">
        <v>0.73780000000000001</v>
      </c>
      <c r="BU33">
        <v>0.68810000000000004</v>
      </c>
      <c r="BV33">
        <v>0.92930000000000001</v>
      </c>
      <c r="BW33">
        <v>1.17</v>
      </c>
      <c r="BX33">
        <v>1.393</v>
      </c>
      <c r="BY33">
        <v>6.3445</v>
      </c>
      <c r="CA33" s="1">
        <v>0.21621599999999999</v>
      </c>
      <c r="CB33" s="1">
        <v>0.324324</v>
      </c>
      <c r="CC33" s="1">
        <v>0</v>
      </c>
      <c r="CD33" s="1">
        <v>0</v>
      </c>
      <c r="CE33" s="1">
        <v>0</v>
      </c>
      <c r="CF33" s="1">
        <v>0</v>
      </c>
      <c r="CG33" s="1">
        <v>5.4053999999999998E-2</v>
      </c>
      <c r="CH33" s="1">
        <v>0</v>
      </c>
      <c r="CI33" s="1">
        <v>0.40540500000000002</v>
      </c>
      <c r="CK33" s="1">
        <v>0.21621599999999999</v>
      </c>
      <c r="CL33" s="1">
        <v>0.324324</v>
      </c>
      <c r="CM33" s="1">
        <v>0</v>
      </c>
      <c r="CN33" s="1">
        <v>0</v>
      </c>
      <c r="CO33" s="1">
        <v>0</v>
      </c>
      <c r="CP33" s="1">
        <v>0</v>
      </c>
      <c r="CQ33" s="1">
        <v>5.4053999999999998E-2</v>
      </c>
      <c r="CR33" s="1">
        <v>0</v>
      </c>
      <c r="CS33" s="1">
        <v>0.40540500000000002</v>
      </c>
      <c r="CU33">
        <v>8</v>
      </c>
      <c r="CV33">
        <v>12</v>
      </c>
      <c r="CW33">
        <v>0</v>
      </c>
      <c r="CX33">
        <v>0</v>
      </c>
      <c r="CY33">
        <v>0</v>
      </c>
      <c r="CZ33">
        <v>0</v>
      </c>
      <c r="DA33">
        <v>2</v>
      </c>
      <c r="DB33">
        <v>0</v>
      </c>
      <c r="DC33">
        <v>15</v>
      </c>
    </row>
    <row r="34" spans="1:107" x14ac:dyDescent="0.25">
      <c r="A34" t="s">
        <v>130</v>
      </c>
      <c r="B34">
        <v>285</v>
      </c>
      <c r="C34">
        <v>848</v>
      </c>
      <c r="D34">
        <v>896</v>
      </c>
      <c r="F34">
        <v>-19.145800000000001</v>
      </c>
      <c r="G34">
        <v>-5.9691999999999998</v>
      </c>
      <c r="H34">
        <v>36.2898</v>
      </c>
      <c r="I34">
        <v>1.5869</v>
      </c>
      <c r="J34">
        <v>1.7686999999999999</v>
      </c>
      <c r="K34">
        <v>0.95079999999999998</v>
      </c>
      <c r="L34">
        <v>11.179</v>
      </c>
      <c r="M34">
        <v>3.6238000000000001</v>
      </c>
      <c r="N34">
        <v>4.2507000000000001</v>
      </c>
      <c r="O34">
        <v>3.2877000000000001</v>
      </c>
      <c r="P34">
        <f t="shared" si="0"/>
        <v>3.7207333333333334</v>
      </c>
      <c r="Q34">
        <v>212.13050000000001</v>
      </c>
      <c r="S34">
        <v>-19.218</v>
      </c>
      <c r="T34">
        <v>-6.1018999999999997</v>
      </c>
      <c r="U34">
        <v>36.4041</v>
      </c>
      <c r="V34">
        <v>1.4991000000000001</v>
      </c>
      <c r="W34">
        <v>1.6713</v>
      </c>
      <c r="X34">
        <v>0.84750000000000003</v>
      </c>
      <c r="Y34">
        <v>8.8942999999999994</v>
      </c>
      <c r="Z34">
        <v>3.6960000000000002</v>
      </c>
      <c r="AA34">
        <v>4.3834</v>
      </c>
      <c r="AB34">
        <v>3.4020000000000001</v>
      </c>
      <c r="AC34">
        <v>230.87039999999999</v>
      </c>
      <c r="AE34">
        <v>-19.2042</v>
      </c>
      <c r="AF34">
        <v>-6.1025</v>
      </c>
      <c r="AG34">
        <v>36.402099999999997</v>
      </c>
      <c r="AH34">
        <v>1.4924999999999999</v>
      </c>
      <c r="AI34">
        <v>1.6619999999999999</v>
      </c>
      <c r="AJ34">
        <v>0.84040000000000004</v>
      </c>
      <c r="AK34">
        <v>8.7321000000000009</v>
      </c>
      <c r="AL34">
        <v>3.6821000000000002</v>
      </c>
      <c r="AM34">
        <v>4.3840000000000003</v>
      </c>
      <c r="AN34">
        <v>3.4</v>
      </c>
      <c r="AO34">
        <v>229.90039999999999</v>
      </c>
      <c r="AQ34">
        <v>-19.145800000000001</v>
      </c>
      <c r="AR34">
        <v>-5.9691999999999998</v>
      </c>
      <c r="AS34">
        <v>36.2898</v>
      </c>
      <c r="AT34">
        <v>0.67849999999999999</v>
      </c>
      <c r="AU34">
        <v>1.1102000000000001</v>
      </c>
      <c r="AV34">
        <v>2.2040999999999999</v>
      </c>
      <c r="AW34">
        <v>6.9542000000000002</v>
      </c>
      <c r="AX34">
        <v>2.1947999999999999</v>
      </c>
      <c r="AY34">
        <v>3.0007000000000001</v>
      </c>
      <c r="AZ34">
        <v>5.2054999999999998</v>
      </c>
      <c r="BA34">
        <v>143.6036</v>
      </c>
      <c r="BC34">
        <v>-19.218</v>
      </c>
      <c r="BD34">
        <v>-6.1018999999999997</v>
      </c>
      <c r="BE34">
        <v>36.4041</v>
      </c>
      <c r="BF34">
        <v>0.56740000000000002</v>
      </c>
      <c r="BG34">
        <v>1.0410999999999999</v>
      </c>
      <c r="BH34">
        <v>2.0863999999999998</v>
      </c>
      <c r="BI34">
        <v>5.1624999999999996</v>
      </c>
      <c r="BJ34">
        <v>2.1537999999999999</v>
      </c>
      <c r="BK34">
        <v>2.8081999999999998</v>
      </c>
      <c r="BL34">
        <v>5.2843</v>
      </c>
      <c r="BM34">
        <v>133.87950000000001</v>
      </c>
      <c r="BO34">
        <v>-19.2042</v>
      </c>
      <c r="BP34">
        <v>-6.1025</v>
      </c>
      <c r="BQ34">
        <v>36.402099999999997</v>
      </c>
      <c r="BR34">
        <v>0.56330000000000002</v>
      </c>
      <c r="BS34">
        <v>1.0401</v>
      </c>
      <c r="BT34">
        <v>2.0729000000000002</v>
      </c>
      <c r="BU34">
        <v>5.0873999999999997</v>
      </c>
      <c r="BV34">
        <v>2.1457999999999999</v>
      </c>
      <c r="BW34">
        <v>2.8155999999999999</v>
      </c>
      <c r="BX34">
        <v>5.2911000000000001</v>
      </c>
      <c r="BY34">
        <v>133.90289999999999</v>
      </c>
      <c r="CA34" s="1">
        <v>0.104953</v>
      </c>
      <c r="CB34" s="1">
        <v>0.65919799999999995</v>
      </c>
      <c r="CC34" s="1">
        <v>0</v>
      </c>
      <c r="CD34" s="1">
        <v>0</v>
      </c>
      <c r="CE34" s="1">
        <v>0</v>
      </c>
      <c r="CF34" s="1">
        <v>0</v>
      </c>
      <c r="CG34" s="1">
        <v>0.10141500000000001</v>
      </c>
      <c r="CH34" s="1">
        <v>4.7169999999999998E-3</v>
      </c>
      <c r="CI34" s="1">
        <v>0.129717</v>
      </c>
      <c r="CK34" s="1">
        <v>9.9330000000000002E-2</v>
      </c>
      <c r="CL34" s="1">
        <v>0.62388399999999999</v>
      </c>
      <c r="CM34" s="1">
        <v>0</v>
      </c>
      <c r="CN34" s="1">
        <v>0</v>
      </c>
      <c r="CO34" s="1">
        <v>0</v>
      </c>
      <c r="CP34" s="1">
        <v>0</v>
      </c>
      <c r="CQ34" s="1">
        <v>9.5981999999999998E-2</v>
      </c>
      <c r="CR34" s="1">
        <v>4.4640000000000001E-3</v>
      </c>
      <c r="CS34" s="1">
        <v>0.122768</v>
      </c>
      <c r="CU34">
        <v>89</v>
      </c>
      <c r="CV34">
        <v>559</v>
      </c>
      <c r="CW34">
        <v>0</v>
      </c>
      <c r="CX34">
        <v>0</v>
      </c>
      <c r="CY34">
        <v>0</v>
      </c>
      <c r="CZ34">
        <v>0</v>
      </c>
      <c r="DA34">
        <v>86</v>
      </c>
      <c r="DB34">
        <v>4</v>
      </c>
      <c r="DC34">
        <v>110</v>
      </c>
    </row>
    <row r="35" spans="1:107" x14ac:dyDescent="0.25">
      <c r="A35" t="s">
        <v>131</v>
      </c>
      <c r="B35">
        <v>466</v>
      </c>
      <c r="C35">
        <v>1558</v>
      </c>
      <c r="D35">
        <v>1638</v>
      </c>
      <c r="F35">
        <v>2.7037</v>
      </c>
      <c r="G35">
        <v>9.1827000000000005</v>
      </c>
      <c r="H35">
        <v>43.873600000000003</v>
      </c>
      <c r="I35">
        <v>1.3991</v>
      </c>
      <c r="J35">
        <v>0.82720000000000005</v>
      </c>
      <c r="K35">
        <v>0.89590000000000003</v>
      </c>
      <c r="L35">
        <v>4.3432000000000004</v>
      </c>
      <c r="M35">
        <v>4.5681000000000003</v>
      </c>
      <c r="N35">
        <v>2.8275000000000001</v>
      </c>
      <c r="O35">
        <v>2.8647</v>
      </c>
      <c r="P35">
        <f t="shared" si="0"/>
        <v>3.4201000000000001</v>
      </c>
      <c r="Q35">
        <v>154.9907</v>
      </c>
      <c r="S35">
        <v>2.6526999999999998</v>
      </c>
      <c r="T35">
        <v>9.2151999999999994</v>
      </c>
      <c r="U35">
        <v>43.807600000000001</v>
      </c>
      <c r="V35">
        <v>1.1935</v>
      </c>
      <c r="W35">
        <v>0.7833</v>
      </c>
      <c r="X35">
        <v>0.77390000000000003</v>
      </c>
      <c r="Y35">
        <v>3.0306000000000002</v>
      </c>
      <c r="Z35">
        <v>4.6191000000000004</v>
      </c>
      <c r="AA35">
        <v>2.7949999999999999</v>
      </c>
      <c r="AB35">
        <v>2.9306999999999999</v>
      </c>
      <c r="AC35">
        <v>158.4864</v>
      </c>
      <c r="AE35">
        <v>2.6488999999999998</v>
      </c>
      <c r="AF35">
        <v>9.2173999999999996</v>
      </c>
      <c r="AG35">
        <v>43.806600000000003</v>
      </c>
      <c r="AH35">
        <v>1.1911</v>
      </c>
      <c r="AI35">
        <v>0.78069999999999995</v>
      </c>
      <c r="AJ35">
        <v>0.76919999999999999</v>
      </c>
      <c r="AK35">
        <v>2.9963000000000002</v>
      </c>
      <c r="AL35">
        <v>4.6228999999999996</v>
      </c>
      <c r="AM35">
        <v>2.7928000000000002</v>
      </c>
      <c r="AN35">
        <v>2.9317000000000002</v>
      </c>
      <c r="AO35">
        <v>158.55009999999999</v>
      </c>
      <c r="AQ35">
        <v>2.7037</v>
      </c>
      <c r="AR35">
        <v>9.1827000000000005</v>
      </c>
      <c r="AS35">
        <v>43.873600000000003</v>
      </c>
      <c r="AT35">
        <v>0.79290000000000005</v>
      </c>
      <c r="AU35">
        <v>0.90090000000000003</v>
      </c>
      <c r="AV35">
        <v>1.4157</v>
      </c>
      <c r="AW35">
        <v>4.2359999999999998</v>
      </c>
      <c r="AX35">
        <v>2.4689000000000001</v>
      </c>
      <c r="AY35">
        <v>2.4207000000000001</v>
      </c>
      <c r="AZ35">
        <v>4.7030000000000003</v>
      </c>
      <c r="BA35">
        <v>117.7377</v>
      </c>
      <c r="BC35">
        <v>2.6526999999999998</v>
      </c>
      <c r="BD35">
        <v>9.2151999999999994</v>
      </c>
      <c r="BE35">
        <v>43.807600000000001</v>
      </c>
      <c r="BF35">
        <v>0.73729999999999996</v>
      </c>
      <c r="BG35">
        <v>0.8085</v>
      </c>
      <c r="BH35">
        <v>1.1998</v>
      </c>
      <c r="BI35">
        <v>2.9961000000000002</v>
      </c>
      <c r="BJ35">
        <v>2.3140000000000001</v>
      </c>
      <c r="BK35">
        <v>2.3222999999999998</v>
      </c>
      <c r="BL35">
        <v>4.7274000000000003</v>
      </c>
      <c r="BM35">
        <v>106.41240000000001</v>
      </c>
      <c r="BO35">
        <v>2.6488999999999998</v>
      </c>
      <c r="BP35">
        <v>9.2173999999999996</v>
      </c>
      <c r="BQ35">
        <v>43.806600000000003</v>
      </c>
      <c r="BR35">
        <v>0.73419999999999996</v>
      </c>
      <c r="BS35">
        <v>0.80559999999999998</v>
      </c>
      <c r="BT35">
        <v>1.1966000000000001</v>
      </c>
      <c r="BU35">
        <v>2.9647999999999999</v>
      </c>
      <c r="BV35">
        <v>2.3168000000000002</v>
      </c>
      <c r="BW35">
        <v>2.3208000000000002</v>
      </c>
      <c r="BX35">
        <v>4.7256</v>
      </c>
      <c r="BY35">
        <v>106.4344</v>
      </c>
      <c r="CA35" s="1">
        <v>8.6008000000000001E-2</v>
      </c>
      <c r="CB35" s="1">
        <v>0.691913</v>
      </c>
      <c r="CC35" s="1">
        <v>6.4199999999999999E-4</v>
      </c>
      <c r="CD35" s="1">
        <v>7.0600000000000003E-3</v>
      </c>
      <c r="CE35" s="1">
        <v>0</v>
      </c>
      <c r="CF35" s="1">
        <v>0</v>
      </c>
      <c r="CG35" s="1">
        <v>8.6650000000000005E-2</v>
      </c>
      <c r="CH35" s="1">
        <v>1.284E-3</v>
      </c>
      <c r="CI35" s="1">
        <v>0.126444</v>
      </c>
      <c r="CK35" s="1">
        <v>8.1807000000000005E-2</v>
      </c>
      <c r="CL35" s="1">
        <v>0.65812000000000004</v>
      </c>
      <c r="CM35" s="1">
        <v>6.11E-4</v>
      </c>
      <c r="CN35" s="1">
        <v>6.7159999999999997E-3</v>
      </c>
      <c r="CO35" s="1">
        <v>0</v>
      </c>
      <c r="CP35" s="1">
        <v>0</v>
      </c>
      <c r="CQ35" s="1">
        <v>8.2418000000000005E-2</v>
      </c>
      <c r="CR35" s="1">
        <v>1.2210000000000001E-3</v>
      </c>
      <c r="CS35" s="1">
        <v>0.120269</v>
      </c>
      <c r="CU35">
        <v>134</v>
      </c>
      <c r="CV35">
        <v>1078</v>
      </c>
      <c r="CW35">
        <v>1</v>
      </c>
      <c r="CX35">
        <v>11</v>
      </c>
      <c r="CY35">
        <v>0</v>
      </c>
      <c r="CZ35">
        <v>0</v>
      </c>
      <c r="DA35">
        <v>135</v>
      </c>
      <c r="DB35">
        <v>2</v>
      </c>
      <c r="DC35">
        <v>197</v>
      </c>
    </row>
    <row r="36" spans="1:107" x14ac:dyDescent="0.25">
      <c r="A36" t="s">
        <v>132</v>
      </c>
      <c r="B36">
        <v>360</v>
      </c>
      <c r="C36">
        <v>1187</v>
      </c>
      <c r="D36">
        <v>1231</v>
      </c>
      <c r="F36">
        <v>9.6340000000000003</v>
      </c>
      <c r="G36">
        <v>12.334099999999999</v>
      </c>
      <c r="H36">
        <v>43.933100000000003</v>
      </c>
      <c r="I36">
        <v>1.4339999999999999</v>
      </c>
      <c r="J36">
        <v>1.2017</v>
      </c>
      <c r="K36">
        <v>0.69940000000000002</v>
      </c>
      <c r="L36">
        <v>5.0484</v>
      </c>
      <c r="M36">
        <v>3.4674999999999998</v>
      </c>
      <c r="N36">
        <v>2.9870999999999999</v>
      </c>
      <c r="O36">
        <v>2.0876999999999999</v>
      </c>
      <c r="P36">
        <f t="shared" si="0"/>
        <v>2.847433333333333</v>
      </c>
      <c r="Q36">
        <v>90.578699999999998</v>
      </c>
      <c r="S36">
        <v>9.7203999999999997</v>
      </c>
      <c r="T36">
        <v>12.371700000000001</v>
      </c>
      <c r="U36">
        <v>43.944200000000002</v>
      </c>
      <c r="V36">
        <v>1.3460000000000001</v>
      </c>
      <c r="W36">
        <v>1.0408999999999999</v>
      </c>
      <c r="X36">
        <v>0.60409999999999997</v>
      </c>
      <c r="Y36">
        <v>3.5453999999999999</v>
      </c>
      <c r="Z36">
        <v>3.4790999999999999</v>
      </c>
      <c r="AA36">
        <v>2.9565999999999999</v>
      </c>
      <c r="AB36">
        <v>2.0766</v>
      </c>
      <c r="AC36">
        <v>89.477500000000006</v>
      </c>
      <c r="AE36">
        <v>9.7094000000000005</v>
      </c>
      <c r="AF36">
        <v>12.372199999999999</v>
      </c>
      <c r="AG36">
        <v>43.943800000000003</v>
      </c>
      <c r="AH36">
        <v>1.3427</v>
      </c>
      <c r="AI36">
        <v>1.0363</v>
      </c>
      <c r="AJ36">
        <v>0.60189999999999999</v>
      </c>
      <c r="AK36">
        <v>3.508</v>
      </c>
      <c r="AL36">
        <v>3.4681999999999999</v>
      </c>
      <c r="AM36">
        <v>2.9571000000000001</v>
      </c>
      <c r="AN36">
        <v>2.077</v>
      </c>
      <c r="AO36">
        <v>89.226399999999998</v>
      </c>
      <c r="AQ36">
        <v>9.6340000000000003</v>
      </c>
      <c r="AR36">
        <v>12.334099999999999</v>
      </c>
      <c r="AS36">
        <v>43.933100000000003</v>
      </c>
      <c r="AT36">
        <v>0.66359999999999997</v>
      </c>
      <c r="AU36">
        <v>1.1769000000000001</v>
      </c>
      <c r="AV36">
        <v>1.4711000000000001</v>
      </c>
      <c r="AW36">
        <v>4.8127000000000004</v>
      </c>
      <c r="AX36">
        <v>1.9347000000000001</v>
      </c>
      <c r="AY36">
        <v>3.1475</v>
      </c>
      <c r="AZ36">
        <v>3.7273999999999998</v>
      </c>
      <c r="BA36">
        <v>95.079700000000003</v>
      </c>
      <c r="BC36">
        <v>9.7203999999999997</v>
      </c>
      <c r="BD36">
        <v>12.371700000000001</v>
      </c>
      <c r="BE36">
        <v>43.944200000000002</v>
      </c>
      <c r="BF36">
        <v>0.56789999999999996</v>
      </c>
      <c r="BG36">
        <v>1.0394000000000001</v>
      </c>
      <c r="BH36">
        <v>1.3628</v>
      </c>
      <c r="BI36">
        <v>3.3698000000000001</v>
      </c>
      <c r="BJ36">
        <v>1.9341999999999999</v>
      </c>
      <c r="BK36">
        <v>3.0019</v>
      </c>
      <c r="BL36">
        <v>3.5474000000000001</v>
      </c>
      <c r="BM36">
        <v>86.277900000000002</v>
      </c>
      <c r="BO36">
        <v>9.7094000000000005</v>
      </c>
      <c r="BP36">
        <v>12.372199999999999</v>
      </c>
      <c r="BQ36">
        <v>43.943800000000003</v>
      </c>
      <c r="BR36">
        <v>0.56659999999999999</v>
      </c>
      <c r="BS36">
        <v>1.0347999999999999</v>
      </c>
      <c r="BT36">
        <v>1.3591</v>
      </c>
      <c r="BU36">
        <v>3.3378000000000001</v>
      </c>
      <c r="BV36">
        <v>1.9306000000000001</v>
      </c>
      <c r="BW36">
        <v>3.0026000000000002</v>
      </c>
      <c r="BX36">
        <v>3.5564</v>
      </c>
      <c r="BY36">
        <v>86.356700000000004</v>
      </c>
      <c r="CA36" s="1">
        <v>0.110362</v>
      </c>
      <c r="CB36" s="1">
        <v>0.69166000000000005</v>
      </c>
      <c r="CC36" s="1">
        <v>0</v>
      </c>
      <c r="CD36" s="1">
        <v>5.0549999999999996E-3</v>
      </c>
      <c r="CE36" s="1">
        <v>0</v>
      </c>
      <c r="CF36" s="1">
        <v>0</v>
      </c>
      <c r="CG36" s="1">
        <v>8.8457999999999995E-2</v>
      </c>
      <c r="CH36" s="1">
        <v>0</v>
      </c>
      <c r="CI36" s="1">
        <v>0.104465</v>
      </c>
      <c r="CK36" s="1">
        <v>0.106418</v>
      </c>
      <c r="CL36" s="1">
        <v>0.666937</v>
      </c>
      <c r="CM36" s="1">
        <v>0</v>
      </c>
      <c r="CN36" s="1">
        <v>4.8739999999999999E-3</v>
      </c>
      <c r="CO36" s="1">
        <v>0</v>
      </c>
      <c r="CP36" s="1">
        <v>0</v>
      </c>
      <c r="CQ36" s="1">
        <v>8.5296999999999998E-2</v>
      </c>
      <c r="CR36" s="1">
        <v>0</v>
      </c>
      <c r="CS36" s="1">
        <v>0.100731</v>
      </c>
      <c r="CU36">
        <v>131</v>
      </c>
      <c r="CV36">
        <v>821</v>
      </c>
      <c r="CW36">
        <v>0</v>
      </c>
      <c r="CX36">
        <v>6</v>
      </c>
      <c r="CY36">
        <v>0</v>
      </c>
      <c r="CZ36">
        <v>0</v>
      </c>
      <c r="DA36">
        <v>105</v>
      </c>
      <c r="DB36">
        <v>0</v>
      </c>
      <c r="DC36">
        <v>124</v>
      </c>
    </row>
    <row r="37" spans="1:107" x14ac:dyDescent="0.25">
      <c r="A37" t="s">
        <v>133</v>
      </c>
      <c r="B37">
        <v>230</v>
      </c>
      <c r="C37">
        <v>758</v>
      </c>
      <c r="D37">
        <v>794</v>
      </c>
      <c r="F37">
        <v>-5.5528000000000004</v>
      </c>
      <c r="G37">
        <v>21.4999</v>
      </c>
      <c r="H37">
        <v>46.735100000000003</v>
      </c>
      <c r="I37">
        <v>1.226</v>
      </c>
      <c r="J37">
        <v>0.79410000000000003</v>
      </c>
      <c r="K37">
        <v>0.89080000000000004</v>
      </c>
      <c r="L37">
        <v>3.6328999999999998</v>
      </c>
      <c r="M37">
        <v>3.4188999999999998</v>
      </c>
      <c r="N37">
        <v>2.3816000000000002</v>
      </c>
      <c r="O37">
        <v>2.3138999999999998</v>
      </c>
      <c r="P37">
        <f t="shared" si="0"/>
        <v>2.7048000000000001</v>
      </c>
      <c r="Q37">
        <v>78.920299999999997</v>
      </c>
      <c r="S37">
        <v>-5.5895999999999999</v>
      </c>
      <c r="T37">
        <v>21.5642</v>
      </c>
      <c r="U37">
        <v>46.736199999999997</v>
      </c>
      <c r="V37">
        <v>1.0721000000000001</v>
      </c>
      <c r="W37">
        <v>0.71819999999999995</v>
      </c>
      <c r="X37">
        <v>0.77639999999999998</v>
      </c>
      <c r="Y37">
        <v>2.5041000000000002</v>
      </c>
      <c r="Z37">
        <v>3.3820999999999999</v>
      </c>
      <c r="AA37">
        <v>2.4459</v>
      </c>
      <c r="AB37">
        <v>2.3149999999999999</v>
      </c>
      <c r="AC37">
        <v>80.216899999999995</v>
      </c>
      <c r="AE37">
        <v>-5.5861000000000001</v>
      </c>
      <c r="AF37">
        <v>21.5627</v>
      </c>
      <c r="AG37">
        <v>46.738</v>
      </c>
      <c r="AH37">
        <v>1.0676000000000001</v>
      </c>
      <c r="AI37">
        <v>0.71960000000000002</v>
      </c>
      <c r="AJ37">
        <v>0.7732</v>
      </c>
      <c r="AK37">
        <v>2.488</v>
      </c>
      <c r="AL37">
        <v>3.3856000000000002</v>
      </c>
      <c r="AM37">
        <v>2.4445000000000001</v>
      </c>
      <c r="AN37">
        <v>2.3168000000000002</v>
      </c>
      <c r="AO37">
        <v>80.316500000000005</v>
      </c>
      <c r="AQ37">
        <v>-5.5528000000000004</v>
      </c>
      <c r="AR37">
        <v>21.4999</v>
      </c>
      <c r="AS37">
        <v>46.735100000000003</v>
      </c>
      <c r="AT37">
        <v>0.61199999999999999</v>
      </c>
      <c r="AU37">
        <v>0.96289999999999998</v>
      </c>
      <c r="AV37">
        <v>1.2748999999999999</v>
      </c>
      <c r="AW37">
        <v>3.1471</v>
      </c>
      <c r="AX37">
        <v>2.2492999999999999</v>
      </c>
      <c r="AY37">
        <v>2.5150999999999999</v>
      </c>
      <c r="AZ37">
        <v>3.6057999999999999</v>
      </c>
      <c r="BA37">
        <v>85.447999999999993</v>
      </c>
      <c r="BC37">
        <v>-5.5895999999999999</v>
      </c>
      <c r="BD37">
        <v>21.5642</v>
      </c>
      <c r="BE37">
        <v>46.736199999999997</v>
      </c>
      <c r="BF37">
        <v>0.54320000000000002</v>
      </c>
      <c r="BG37">
        <v>0.85799999999999998</v>
      </c>
      <c r="BH37">
        <v>1.1121000000000001</v>
      </c>
      <c r="BI37">
        <v>2.1713</v>
      </c>
      <c r="BJ37">
        <v>2.2966000000000002</v>
      </c>
      <c r="BK37">
        <v>2.5811000000000002</v>
      </c>
      <c r="BL37">
        <v>3.5958999999999999</v>
      </c>
      <c r="BM37">
        <v>89.285700000000006</v>
      </c>
      <c r="BO37">
        <v>-5.5861000000000001</v>
      </c>
      <c r="BP37">
        <v>21.5627</v>
      </c>
      <c r="BQ37">
        <v>46.738</v>
      </c>
      <c r="BR37">
        <v>0.54210000000000003</v>
      </c>
      <c r="BS37">
        <v>0.85919999999999996</v>
      </c>
      <c r="BT37">
        <v>1.1060000000000001</v>
      </c>
      <c r="BU37">
        <v>2.1579000000000002</v>
      </c>
      <c r="BV37">
        <v>2.2953999999999999</v>
      </c>
      <c r="BW37">
        <v>2.5758999999999999</v>
      </c>
      <c r="BX37">
        <v>3.5979999999999999</v>
      </c>
      <c r="BY37">
        <v>89.109200000000001</v>
      </c>
      <c r="CA37" s="1">
        <v>0.10686</v>
      </c>
      <c r="CB37" s="1">
        <v>0.68865399999999999</v>
      </c>
      <c r="CC37" s="1">
        <v>0</v>
      </c>
      <c r="CD37" s="1">
        <v>5.2769999999999996E-3</v>
      </c>
      <c r="CE37" s="1">
        <v>0</v>
      </c>
      <c r="CF37" s="1">
        <v>0</v>
      </c>
      <c r="CG37" s="1">
        <v>8.3113000000000006E-2</v>
      </c>
      <c r="CH37" s="1">
        <v>2.6389999999999999E-3</v>
      </c>
      <c r="CI37" s="1">
        <v>0.113456</v>
      </c>
      <c r="CK37" s="1">
        <v>0.10201499999999999</v>
      </c>
      <c r="CL37" s="1">
        <v>0.65743099999999999</v>
      </c>
      <c r="CM37" s="1">
        <v>0</v>
      </c>
      <c r="CN37" s="1">
        <v>5.0379999999999999E-3</v>
      </c>
      <c r="CO37" s="1">
        <v>0</v>
      </c>
      <c r="CP37" s="1">
        <v>0</v>
      </c>
      <c r="CQ37" s="1">
        <v>7.9344999999999999E-2</v>
      </c>
      <c r="CR37" s="1">
        <v>2.519E-3</v>
      </c>
      <c r="CS37" s="1">
        <v>0.10831200000000001</v>
      </c>
      <c r="CU37">
        <v>81</v>
      </c>
      <c r="CV37">
        <v>522</v>
      </c>
      <c r="CW37">
        <v>0</v>
      </c>
      <c r="CX37">
        <v>4</v>
      </c>
      <c r="CY37">
        <v>0</v>
      </c>
      <c r="CZ37">
        <v>0</v>
      </c>
      <c r="DA37">
        <v>63</v>
      </c>
      <c r="DB37">
        <v>2</v>
      </c>
      <c r="DC37">
        <v>86</v>
      </c>
    </row>
    <row r="38" spans="1:107" x14ac:dyDescent="0.25">
      <c r="A38" t="s">
        <v>134</v>
      </c>
      <c r="B38">
        <v>732</v>
      </c>
      <c r="C38">
        <v>2322</v>
      </c>
      <c r="D38">
        <v>2427</v>
      </c>
      <c r="F38">
        <v>-0.66649999999999998</v>
      </c>
      <c r="G38">
        <v>-17.215399999999999</v>
      </c>
      <c r="H38">
        <v>48.893999999999998</v>
      </c>
      <c r="I38">
        <v>1.5942000000000001</v>
      </c>
      <c r="J38">
        <v>1.3643000000000001</v>
      </c>
      <c r="K38">
        <v>0.89139999999999997</v>
      </c>
      <c r="L38">
        <v>8.1210000000000004</v>
      </c>
      <c r="M38">
        <v>4.2827000000000002</v>
      </c>
      <c r="N38">
        <v>3.7858000000000001</v>
      </c>
      <c r="O38">
        <v>3.0642999999999998</v>
      </c>
      <c r="P38">
        <f t="shared" si="0"/>
        <v>3.7109333333333332</v>
      </c>
      <c r="Q38">
        <v>208.11060000000001</v>
      </c>
      <c r="S38">
        <v>-0.57069999999999999</v>
      </c>
      <c r="T38">
        <v>-17.289200000000001</v>
      </c>
      <c r="U38">
        <v>48.803899999999999</v>
      </c>
      <c r="V38">
        <v>1.506</v>
      </c>
      <c r="W38">
        <v>1.2217</v>
      </c>
      <c r="X38">
        <v>0.78410000000000002</v>
      </c>
      <c r="Y38">
        <v>6.0427999999999997</v>
      </c>
      <c r="Z38">
        <v>4.3507999999999996</v>
      </c>
      <c r="AA38">
        <v>3.8595999999999999</v>
      </c>
      <c r="AB38">
        <v>3.1543999999999999</v>
      </c>
      <c r="AC38">
        <v>221.87860000000001</v>
      </c>
      <c r="AE38">
        <v>-0.56520000000000004</v>
      </c>
      <c r="AF38">
        <v>-17.2911</v>
      </c>
      <c r="AG38">
        <v>48.801900000000003</v>
      </c>
      <c r="AH38">
        <v>1.5009999999999999</v>
      </c>
      <c r="AI38">
        <v>1.2238</v>
      </c>
      <c r="AJ38">
        <v>0.77800000000000002</v>
      </c>
      <c r="AK38">
        <v>5.9867999999999997</v>
      </c>
      <c r="AL38">
        <v>4.3563000000000001</v>
      </c>
      <c r="AM38">
        <v>3.8614999999999999</v>
      </c>
      <c r="AN38">
        <v>3.1564000000000001</v>
      </c>
      <c r="AO38">
        <v>222.41120000000001</v>
      </c>
      <c r="AQ38">
        <v>-0.66649999999999998</v>
      </c>
      <c r="AR38">
        <v>-17.215399999999999</v>
      </c>
      <c r="AS38">
        <v>48.893999999999998</v>
      </c>
      <c r="AT38">
        <v>0.88129999999999997</v>
      </c>
      <c r="AU38">
        <v>1.337</v>
      </c>
      <c r="AV38">
        <v>1.6227</v>
      </c>
      <c r="AW38">
        <v>8.0090000000000003</v>
      </c>
      <c r="AX38">
        <v>3.1533000000000002</v>
      </c>
      <c r="AY38">
        <v>3.8593000000000002</v>
      </c>
      <c r="AZ38">
        <v>5.2992999999999997</v>
      </c>
      <c r="BA38">
        <v>270.13990000000001</v>
      </c>
      <c r="BC38">
        <v>-0.57069999999999999</v>
      </c>
      <c r="BD38">
        <v>-17.289200000000001</v>
      </c>
      <c r="BE38">
        <v>48.803899999999999</v>
      </c>
      <c r="BF38">
        <v>0.77869999999999995</v>
      </c>
      <c r="BG38">
        <v>1.2153</v>
      </c>
      <c r="BH38">
        <v>1.514</v>
      </c>
      <c r="BI38">
        <v>6.0012999999999996</v>
      </c>
      <c r="BJ38">
        <v>3.2320000000000002</v>
      </c>
      <c r="BK38">
        <v>3.7323</v>
      </c>
      <c r="BL38">
        <v>4.9531000000000001</v>
      </c>
      <c r="BM38">
        <v>250.2723</v>
      </c>
      <c r="BO38">
        <v>-0.56520000000000004</v>
      </c>
      <c r="BP38">
        <v>-17.2911</v>
      </c>
      <c r="BQ38">
        <v>48.801900000000003</v>
      </c>
      <c r="BR38">
        <v>0.77259999999999995</v>
      </c>
      <c r="BS38">
        <v>1.2181</v>
      </c>
      <c r="BT38">
        <v>1.5085</v>
      </c>
      <c r="BU38">
        <v>5.9465000000000003</v>
      </c>
      <c r="BV38">
        <v>3.2378</v>
      </c>
      <c r="BW38">
        <v>3.7324999999999999</v>
      </c>
      <c r="BX38">
        <v>4.9466000000000001</v>
      </c>
      <c r="BY38">
        <v>250.4023</v>
      </c>
      <c r="CA38" s="1">
        <v>9.5176999999999998E-2</v>
      </c>
      <c r="CB38" s="1">
        <v>0.67743299999999995</v>
      </c>
      <c r="CC38" s="1">
        <v>4.3100000000000001E-4</v>
      </c>
      <c r="CD38" s="1">
        <v>6.4599999999999996E-3</v>
      </c>
      <c r="CE38" s="1">
        <v>0</v>
      </c>
      <c r="CF38" s="1">
        <v>0</v>
      </c>
      <c r="CG38" s="1">
        <v>0.10249800000000001</v>
      </c>
      <c r="CH38" s="1">
        <v>4.3100000000000001E-4</v>
      </c>
      <c r="CI38" s="1">
        <v>0.11757099999999999</v>
      </c>
      <c r="CK38" s="1">
        <v>9.1059000000000001E-2</v>
      </c>
      <c r="CL38" s="1">
        <v>0.64812499999999995</v>
      </c>
      <c r="CM38" s="1">
        <v>4.1199999999999999E-4</v>
      </c>
      <c r="CN38" s="1">
        <v>6.1799999999999997E-3</v>
      </c>
      <c r="CO38" s="1">
        <v>0</v>
      </c>
      <c r="CP38" s="1">
        <v>0</v>
      </c>
      <c r="CQ38" s="1">
        <v>9.8062999999999997E-2</v>
      </c>
      <c r="CR38" s="1">
        <v>4.1199999999999999E-4</v>
      </c>
      <c r="CS38" s="1">
        <v>0.112485</v>
      </c>
      <c r="CU38">
        <v>221</v>
      </c>
      <c r="CV38">
        <v>1573</v>
      </c>
      <c r="CW38">
        <v>1</v>
      </c>
      <c r="CX38">
        <v>15</v>
      </c>
      <c r="CY38">
        <v>0</v>
      </c>
      <c r="CZ38">
        <v>0</v>
      </c>
      <c r="DA38">
        <v>238</v>
      </c>
      <c r="DB38">
        <v>1</v>
      </c>
      <c r="DC38">
        <v>273</v>
      </c>
    </row>
    <row r="39" spans="1:107" x14ac:dyDescent="0.25">
      <c r="A39" t="s">
        <v>135</v>
      </c>
      <c r="B39">
        <v>367</v>
      </c>
      <c r="C39">
        <v>1292</v>
      </c>
      <c r="D39">
        <v>1385</v>
      </c>
      <c r="F39">
        <v>18.562200000000001</v>
      </c>
      <c r="G39">
        <v>13.1717</v>
      </c>
      <c r="H39">
        <v>52.780700000000003</v>
      </c>
      <c r="I39">
        <v>1.0469999999999999</v>
      </c>
      <c r="J39">
        <v>1.5079</v>
      </c>
      <c r="K39">
        <v>1.022</v>
      </c>
      <c r="L39">
        <v>6.7584</v>
      </c>
      <c r="M39">
        <v>3.0158</v>
      </c>
      <c r="N39">
        <v>3.9224000000000001</v>
      </c>
      <c r="O39">
        <v>3.2614999999999998</v>
      </c>
      <c r="P39">
        <f t="shared" si="0"/>
        <v>3.3999000000000001</v>
      </c>
      <c r="Q39">
        <v>161.60380000000001</v>
      </c>
      <c r="S39">
        <v>18.710100000000001</v>
      </c>
      <c r="T39">
        <v>13.195399999999999</v>
      </c>
      <c r="U39">
        <v>52.696899999999999</v>
      </c>
      <c r="V39">
        <v>0.93489999999999995</v>
      </c>
      <c r="W39">
        <v>1.4320999999999999</v>
      </c>
      <c r="X39">
        <v>0.84799999999999998</v>
      </c>
      <c r="Y39">
        <v>4.7558999999999996</v>
      </c>
      <c r="Z39">
        <v>3.1637</v>
      </c>
      <c r="AA39">
        <v>3.8988</v>
      </c>
      <c r="AB39">
        <v>3.3452000000000002</v>
      </c>
      <c r="AC39">
        <v>172.83920000000001</v>
      </c>
      <c r="AE39">
        <v>18.712399999999999</v>
      </c>
      <c r="AF39">
        <v>13.211399999999999</v>
      </c>
      <c r="AG39">
        <v>52.694099999999999</v>
      </c>
      <c r="AH39">
        <v>0.92749999999999999</v>
      </c>
      <c r="AI39">
        <v>1.4238999999999999</v>
      </c>
      <c r="AJ39">
        <v>0.83530000000000004</v>
      </c>
      <c r="AK39">
        <v>4.6208</v>
      </c>
      <c r="AL39">
        <v>3.1659999999999999</v>
      </c>
      <c r="AM39">
        <v>3.8826999999999998</v>
      </c>
      <c r="AN39">
        <v>3.3481000000000001</v>
      </c>
      <c r="AO39">
        <v>172.39920000000001</v>
      </c>
      <c r="AQ39">
        <v>18.562200000000001</v>
      </c>
      <c r="AR39">
        <v>13.1717</v>
      </c>
      <c r="AS39">
        <v>52.780700000000003</v>
      </c>
      <c r="AT39">
        <v>0.83130000000000004</v>
      </c>
      <c r="AU39">
        <v>1.0696000000000001</v>
      </c>
      <c r="AV39">
        <v>1.6061000000000001</v>
      </c>
      <c r="AW39">
        <v>5.9816000000000003</v>
      </c>
      <c r="AX39">
        <v>2.3816999999999999</v>
      </c>
      <c r="AY39">
        <v>3.2021999999999999</v>
      </c>
      <c r="AZ39">
        <v>4.3258000000000001</v>
      </c>
      <c r="BA39">
        <v>138.19220000000001</v>
      </c>
      <c r="BC39">
        <v>18.710100000000001</v>
      </c>
      <c r="BD39">
        <v>13.195399999999999</v>
      </c>
      <c r="BE39">
        <v>52.696899999999999</v>
      </c>
      <c r="BF39">
        <v>0.74529999999999996</v>
      </c>
      <c r="BG39">
        <v>0.89490000000000003</v>
      </c>
      <c r="BH39">
        <v>1.5125999999999999</v>
      </c>
      <c r="BI39">
        <v>4.2257999999999996</v>
      </c>
      <c r="BJ39">
        <v>2.5655000000000001</v>
      </c>
      <c r="BK39">
        <v>2.9958</v>
      </c>
      <c r="BL39">
        <v>4.3433000000000002</v>
      </c>
      <c r="BM39">
        <v>139.8296</v>
      </c>
      <c r="BO39">
        <v>18.712399999999999</v>
      </c>
      <c r="BP39">
        <v>13.211399999999999</v>
      </c>
      <c r="BQ39">
        <v>52.694099999999999</v>
      </c>
      <c r="BR39">
        <v>0.73509999999999998</v>
      </c>
      <c r="BS39">
        <v>0.88660000000000005</v>
      </c>
      <c r="BT39">
        <v>1.5029999999999999</v>
      </c>
      <c r="BU39">
        <v>4.1032999999999999</v>
      </c>
      <c r="BV39">
        <v>2.5773000000000001</v>
      </c>
      <c r="BW39">
        <v>2.9676999999999998</v>
      </c>
      <c r="BX39">
        <v>4.3236999999999997</v>
      </c>
      <c r="BY39">
        <v>138.52770000000001</v>
      </c>
      <c r="CA39" s="1">
        <v>9.2105000000000006E-2</v>
      </c>
      <c r="CB39" s="1">
        <v>0.71052599999999999</v>
      </c>
      <c r="CC39" s="1">
        <v>7.7399999999999995E-4</v>
      </c>
      <c r="CD39" s="1">
        <v>2.3219999999999998E-3</v>
      </c>
      <c r="CE39" s="1">
        <v>0</v>
      </c>
      <c r="CF39" s="1">
        <v>0</v>
      </c>
      <c r="CG39" s="1">
        <v>8.9009000000000005E-2</v>
      </c>
      <c r="CH39" s="1">
        <v>2.3219999999999998E-3</v>
      </c>
      <c r="CI39" s="1">
        <v>0.102941</v>
      </c>
      <c r="CK39" s="1">
        <v>8.5920999999999997E-2</v>
      </c>
      <c r="CL39" s="1">
        <v>0.66281599999999996</v>
      </c>
      <c r="CM39" s="1">
        <v>7.2199999999999999E-4</v>
      </c>
      <c r="CN39" s="1">
        <v>2.166E-3</v>
      </c>
      <c r="CO39" s="1">
        <v>0</v>
      </c>
      <c r="CP39" s="1">
        <v>0</v>
      </c>
      <c r="CQ39" s="1">
        <v>8.3031999999999995E-2</v>
      </c>
      <c r="CR39" s="1">
        <v>2.166E-3</v>
      </c>
      <c r="CS39" s="1">
        <v>9.6029000000000003E-2</v>
      </c>
      <c r="CU39">
        <v>119</v>
      </c>
      <c r="CV39">
        <v>918</v>
      </c>
      <c r="CW39">
        <v>1</v>
      </c>
      <c r="CX39">
        <v>3</v>
      </c>
      <c r="CY39">
        <v>0</v>
      </c>
      <c r="CZ39">
        <v>0</v>
      </c>
      <c r="DA39">
        <v>115</v>
      </c>
      <c r="DB39">
        <v>3</v>
      </c>
      <c r="DC39">
        <v>133</v>
      </c>
    </row>
    <row r="40" spans="1:107" x14ac:dyDescent="0.25">
      <c r="A40" t="s">
        <v>136</v>
      </c>
      <c r="B40">
        <v>22</v>
      </c>
      <c r="C40">
        <v>47</v>
      </c>
      <c r="D40">
        <v>47</v>
      </c>
      <c r="F40">
        <v>18.045200000000001</v>
      </c>
      <c r="G40">
        <v>6.4759000000000002</v>
      </c>
      <c r="H40">
        <v>52.747399999999999</v>
      </c>
      <c r="I40">
        <v>0.49840000000000001</v>
      </c>
      <c r="J40">
        <v>0.83250000000000002</v>
      </c>
      <c r="K40">
        <v>0.39179999999999998</v>
      </c>
      <c r="L40">
        <v>0.68100000000000005</v>
      </c>
      <c r="M40">
        <v>0.89259999999999995</v>
      </c>
      <c r="N40">
        <v>1.6539999999999999</v>
      </c>
      <c r="O40">
        <v>0.84899999999999998</v>
      </c>
      <c r="P40">
        <f t="shared" si="0"/>
        <v>1.1318666666666666</v>
      </c>
      <c r="Q40">
        <v>5.2504999999999997</v>
      </c>
      <c r="S40">
        <v>17.9771</v>
      </c>
      <c r="T40">
        <v>6.5072999999999999</v>
      </c>
      <c r="U40">
        <v>52.749499999999998</v>
      </c>
      <c r="V40">
        <v>0.4879</v>
      </c>
      <c r="W40">
        <v>0.68069999999999997</v>
      </c>
      <c r="X40">
        <v>0.32950000000000002</v>
      </c>
      <c r="Y40">
        <v>0.45850000000000002</v>
      </c>
      <c r="Z40">
        <v>0.93130000000000002</v>
      </c>
      <c r="AA40">
        <v>1.6226</v>
      </c>
      <c r="AB40">
        <v>0.84750000000000003</v>
      </c>
      <c r="AC40">
        <v>5.3642000000000003</v>
      </c>
      <c r="AE40">
        <v>17.9771</v>
      </c>
      <c r="AF40">
        <v>6.5072999999999999</v>
      </c>
      <c r="AG40">
        <v>52.749499999999998</v>
      </c>
      <c r="AH40">
        <v>0.4879</v>
      </c>
      <c r="AI40">
        <v>0.68069999999999997</v>
      </c>
      <c r="AJ40">
        <v>0.32950000000000002</v>
      </c>
      <c r="AK40">
        <v>0.45850000000000002</v>
      </c>
      <c r="AL40">
        <v>0.93130000000000002</v>
      </c>
      <c r="AM40">
        <v>1.6226</v>
      </c>
      <c r="AN40">
        <v>0.84750000000000003</v>
      </c>
      <c r="AO40">
        <v>5.3642000000000003</v>
      </c>
      <c r="AQ40">
        <v>18.045200000000001</v>
      </c>
      <c r="AR40">
        <v>6.4759000000000002</v>
      </c>
      <c r="AS40">
        <v>52.747399999999999</v>
      </c>
      <c r="AT40">
        <v>0.34899999999999998</v>
      </c>
      <c r="AU40">
        <v>0.45069999999999999</v>
      </c>
      <c r="AV40">
        <v>0.87749999999999995</v>
      </c>
      <c r="AW40">
        <v>0.57820000000000005</v>
      </c>
      <c r="AX40">
        <v>0.77349999999999997</v>
      </c>
      <c r="AY40">
        <v>0.85240000000000005</v>
      </c>
      <c r="AZ40">
        <v>1.6188</v>
      </c>
      <c r="BA40">
        <v>4.4705000000000004</v>
      </c>
      <c r="BC40">
        <v>17.9771</v>
      </c>
      <c r="BD40">
        <v>6.5072999999999999</v>
      </c>
      <c r="BE40">
        <v>52.749499999999998</v>
      </c>
      <c r="BF40">
        <v>0.31269999999999998</v>
      </c>
      <c r="BG40">
        <v>0.38679999999999998</v>
      </c>
      <c r="BH40">
        <v>0.75009999999999999</v>
      </c>
      <c r="BI40">
        <v>0.38</v>
      </c>
      <c r="BJ40">
        <v>0.66010000000000002</v>
      </c>
      <c r="BK40">
        <v>1.0266</v>
      </c>
      <c r="BL40">
        <v>1.4878</v>
      </c>
      <c r="BM40">
        <v>4.2232000000000003</v>
      </c>
      <c r="BO40">
        <v>17.9771</v>
      </c>
      <c r="BP40">
        <v>6.5072999999999999</v>
      </c>
      <c r="BQ40">
        <v>52.749499999999998</v>
      </c>
      <c r="BR40">
        <v>0.31269999999999998</v>
      </c>
      <c r="BS40">
        <v>0.38679999999999998</v>
      </c>
      <c r="BT40">
        <v>0.75009999999999999</v>
      </c>
      <c r="BU40">
        <v>0.38</v>
      </c>
      <c r="BV40">
        <v>0.66010000000000002</v>
      </c>
      <c r="BW40">
        <v>1.0266</v>
      </c>
      <c r="BX40">
        <v>1.4878</v>
      </c>
      <c r="BY40">
        <v>4.2232000000000003</v>
      </c>
      <c r="CA40" s="1">
        <v>0</v>
      </c>
      <c r="CB40" s="1">
        <v>0.53191500000000003</v>
      </c>
      <c r="CC40" s="1">
        <v>0</v>
      </c>
      <c r="CD40" s="1">
        <v>0</v>
      </c>
      <c r="CE40" s="1">
        <v>0</v>
      </c>
      <c r="CF40" s="1">
        <v>0</v>
      </c>
      <c r="CG40" s="1">
        <v>6.3829999999999998E-2</v>
      </c>
      <c r="CH40" s="1">
        <v>0</v>
      </c>
      <c r="CI40" s="1">
        <v>0.40425499999999998</v>
      </c>
      <c r="CK40" s="1">
        <v>0</v>
      </c>
      <c r="CL40" s="1">
        <v>0.53191500000000003</v>
      </c>
      <c r="CM40" s="1">
        <v>0</v>
      </c>
      <c r="CN40" s="1">
        <v>0</v>
      </c>
      <c r="CO40" s="1">
        <v>0</v>
      </c>
      <c r="CP40" s="1">
        <v>0</v>
      </c>
      <c r="CQ40" s="1">
        <v>6.3829999999999998E-2</v>
      </c>
      <c r="CR40" s="1">
        <v>0</v>
      </c>
      <c r="CS40" s="1">
        <v>0.40425499999999998</v>
      </c>
      <c r="CU40">
        <v>0</v>
      </c>
      <c r="CV40">
        <v>25</v>
      </c>
      <c r="CW40">
        <v>0</v>
      </c>
      <c r="CX40">
        <v>0</v>
      </c>
      <c r="CY40">
        <v>0</v>
      </c>
      <c r="CZ40">
        <v>0</v>
      </c>
      <c r="DA40">
        <v>3</v>
      </c>
      <c r="DB40">
        <v>0</v>
      </c>
      <c r="DC40">
        <v>19</v>
      </c>
    </row>
    <row r="41" spans="1:107" x14ac:dyDescent="0.25">
      <c r="A41" t="s">
        <v>137</v>
      </c>
      <c r="B41">
        <v>364</v>
      </c>
      <c r="C41">
        <v>1188</v>
      </c>
      <c r="D41">
        <v>1259</v>
      </c>
      <c r="F41">
        <v>14.282500000000001</v>
      </c>
      <c r="G41">
        <v>-17.856300000000001</v>
      </c>
      <c r="H41">
        <v>55.938099999999999</v>
      </c>
      <c r="I41">
        <v>1.3969</v>
      </c>
      <c r="J41">
        <v>1.1826000000000001</v>
      </c>
      <c r="K41">
        <v>1.0344</v>
      </c>
      <c r="L41">
        <v>7.1576000000000004</v>
      </c>
      <c r="M41">
        <v>3.9792999999999998</v>
      </c>
      <c r="N41">
        <v>3.0165000000000002</v>
      </c>
      <c r="O41">
        <v>3.1110000000000002</v>
      </c>
      <c r="P41">
        <f t="shared" si="0"/>
        <v>3.3689333333333331</v>
      </c>
      <c r="Q41">
        <v>156.42349999999999</v>
      </c>
      <c r="S41">
        <v>14.426399999999999</v>
      </c>
      <c r="T41">
        <v>-17.910900000000002</v>
      </c>
      <c r="U41">
        <v>56.063400000000001</v>
      </c>
      <c r="V41">
        <v>1.2391000000000001</v>
      </c>
      <c r="W41">
        <v>1.0662</v>
      </c>
      <c r="X41">
        <v>0.87150000000000005</v>
      </c>
      <c r="Y41">
        <v>4.8228</v>
      </c>
      <c r="Z41">
        <v>4.1233000000000004</v>
      </c>
      <c r="AA41">
        <v>3.0710000000000002</v>
      </c>
      <c r="AB41">
        <v>3.2364000000000002</v>
      </c>
      <c r="AC41">
        <v>171.66229999999999</v>
      </c>
      <c r="AE41">
        <v>14.430099999999999</v>
      </c>
      <c r="AF41">
        <v>-17.922599999999999</v>
      </c>
      <c r="AG41">
        <v>56.065399999999997</v>
      </c>
      <c r="AH41">
        <v>1.2437</v>
      </c>
      <c r="AI41">
        <v>1.0624</v>
      </c>
      <c r="AJ41">
        <v>0.87</v>
      </c>
      <c r="AK41">
        <v>4.8148</v>
      </c>
      <c r="AL41">
        <v>4.1269999999999998</v>
      </c>
      <c r="AM41">
        <v>3.0828000000000002</v>
      </c>
      <c r="AN41">
        <v>3.2383000000000002</v>
      </c>
      <c r="AO41">
        <v>172.57740000000001</v>
      </c>
      <c r="AQ41">
        <v>14.282500000000001</v>
      </c>
      <c r="AR41">
        <v>-17.856300000000001</v>
      </c>
      <c r="AS41">
        <v>55.938099999999999</v>
      </c>
      <c r="AT41">
        <v>0.87519999999999998</v>
      </c>
      <c r="AU41">
        <v>1.1425000000000001</v>
      </c>
      <c r="AV41">
        <v>1.5325</v>
      </c>
      <c r="AW41">
        <v>6.4185999999999996</v>
      </c>
      <c r="AX41">
        <v>2.3338999999999999</v>
      </c>
      <c r="AY41">
        <v>3.2155</v>
      </c>
      <c r="AZ41">
        <v>4.5346000000000002</v>
      </c>
      <c r="BA41">
        <v>142.54509999999999</v>
      </c>
      <c r="BC41">
        <v>14.426399999999999</v>
      </c>
      <c r="BD41">
        <v>-17.910900000000002</v>
      </c>
      <c r="BE41">
        <v>56.063400000000001</v>
      </c>
      <c r="BF41">
        <v>0.73280000000000001</v>
      </c>
      <c r="BG41">
        <v>1.0031000000000001</v>
      </c>
      <c r="BH41">
        <v>1.3741000000000001</v>
      </c>
      <c r="BI41">
        <v>4.2314999999999996</v>
      </c>
      <c r="BJ41">
        <v>2.2452999999999999</v>
      </c>
      <c r="BK41">
        <v>3.2856999999999998</v>
      </c>
      <c r="BL41">
        <v>4.5252999999999997</v>
      </c>
      <c r="BM41">
        <v>139.84809999999999</v>
      </c>
      <c r="BO41">
        <v>14.430099999999999</v>
      </c>
      <c r="BP41">
        <v>-17.922599999999999</v>
      </c>
      <c r="BQ41">
        <v>56.065399999999997</v>
      </c>
      <c r="BR41">
        <v>0.73009999999999997</v>
      </c>
      <c r="BS41">
        <v>0.99870000000000003</v>
      </c>
      <c r="BT41">
        <v>1.379</v>
      </c>
      <c r="BU41">
        <v>4.2121000000000004</v>
      </c>
      <c r="BV41">
        <v>2.2553999999999998</v>
      </c>
      <c r="BW41">
        <v>3.3071999999999999</v>
      </c>
      <c r="BX41">
        <v>4.5258000000000003</v>
      </c>
      <c r="BY41">
        <v>141.4025</v>
      </c>
      <c r="CA41" s="1">
        <v>8.9226E-2</v>
      </c>
      <c r="CB41" s="1">
        <v>0.68855200000000005</v>
      </c>
      <c r="CC41" s="1">
        <v>0</v>
      </c>
      <c r="CD41" s="1">
        <v>2.5249999999999999E-3</v>
      </c>
      <c r="CE41" s="1">
        <v>0</v>
      </c>
      <c r="CF41" s="1">
        <v>0</v>
      </c>
      <c r="CG41" s="1">
        <v>0.111953</v>
      </c>
      <c r="CH41" s="1">
        <v>2.5249999999999999E-3</v>
      </c>
      <c r="CI41" s="1">
        <v>0.10521899999999999</v>
      </c>
      <c r="CK41" s="1">
        <v>8.4194000000000005E-2</v>
      </c>
      <c r="CL41" s="1">
        <v>0.64972200000000002</v>
      </c>
      <c r="CM41" s="1">
        <v>0</v>
      </c>
      <c r="CN41" s="1">
        <v>2.3830000000000001E-3</v>
      </c>
      <c r="CO41" s="1">
        <v>0</v>
      </c>
      <c r="CP41" s="1">
        <v>0</v>
      </c>
      <c r="CQ41" s="1">
        <v>0.105639</v>
      </c>
      <c r="CR41" s="1">
        <v>2.3830000000000001E-3</v>
      </c>
      <c r="CS41" s="1">
        <v>9.9284999999999998E-2</v>
      </c>
      <c r="CU41">
        <v>106</v>
      </c>
      <c r="CV41">
        <v>818</v>
      </c>
      <c r="CW41">
        <v>0</v>
      </c>
      <c r="CX41">
        <v>3</v>
      </c>
      <c r="CY41">
        <v>0</v>
      </c>
      <c r="CZ41">
        <v>0</v>
      </c>
      <c r="DA41">
        <v>133</v>
      </c>
      <c r="DB41">
        <v>3</v>
      </c>
      <c r="DC41">
        <v>125</v>
      </c>
    </row>
    <row r="42" spans="1:107" x14ac:dyDescent="0.25">
      <c r="A42" t="s">
        <v>138</v>
      </c>
      <c r="B42">
        <v>35</v>
      </c>
      <c r="C42">
        <v>88</v>
      </c>
      <c r="D42">
        <v>94</v>
      </c>
      <c r="F42">
        <v>0.9325</v>
      </c>
      <c r="G42">
        <v>23.774899999999999</v>
      </c>
      <c r="H42">
        <v>54.575400000000002</v>
      </c>
      <c r="I42">
        <v>0.77529999999999999</v>
      </c>
      <c r="J42">
        <v>0.43440000000000001</v>
      </c>
      <c r="K42">
        <v>1.05</v>
      </c>
      <c r="L42">
        <v>1.4812000000000001</v>
      </c>
      <c r="M42">
        <v>1.6640999999999999</v>
      </c>
      <c r="N42">
        <v>1.2304999999999999</v>
      </c>
      <c r="O42">
        <v>2.4788999999999999</v>
      </c>
      <c r="P42">
        <f t="shared" si="0"/>
        <v>1.7911666666666666</v>
      </c>
      <c r="Q42">
        <v>21.261800000000001</v>
      </c>
      <c r="S42">
        <v>0.92300000000000004</v>
      </c>
      <c r="T42">
        <v>23.8857</v>
      </c>
      <c r="U42">
        <v>54.415300000000002</v>
      </c>
      <c r="V42">
        <v>0.6663</v>
      </c>
      <c r="W42">
        <v>0.3473</v>
      </c>
      <c r="X42">
        <v>0.8034</v>
      </c>
      <c r="Y42">
        <v>0.77859999999999996</v>
      </c>
      <c r="Z42">
        <v>1.6736</v>
      </c>
      <c r="AA42">
        <v>1.3413999999999999</v>
      </c>
      <c r="AB42">
        <v>2.6389999999999998</v>
      </c>
      <c r="AC42">
        <v>24.815799999999999</v>
      </c>
      <c r="AE42">
        <v>0.91139999999999999</v>
      </c>
      <c r="AF42">
        <v>23.8872</v>
      </c>
      <c r="AG42">
        <v>54.403700000000001</v>
      </c>
      <c r="AH42">
        <v>0.65210000000000001</v>
      </c>
      <c r="AI42">
        <v>0.33750000000000002</v>
      </c>
      <c r="AJ42">
        <v>0.79079999999999995</v>
      </c>
      <c r="AK42">
        <v>0.72919999999999996</v>
      </c>
      <c r="AL42">
        <v>1.6852</v>
      </c>
      <c r="AM42">
        <v>1.3428</v>
      </c>
      <c r="AN42">
        <v>2.6507000000000001</v>
      </c>
      <c r="AO42">
        <v>25.125299999999999</v>
      </c>
      <c r="AQ42">
        <v>0.9325</v>
      </c>
      <c r="AR42">
        <v>23.774899999999999</v>
      </c>
      <c r="AS42">
        <v>54.575400000000002</v>
      </c>
      <c r="AT42">
        <v>0.40489999999999998</v>
      </c>
      <c r="AU42">
        <v>0.4909</v>
      </c>
      <c r="AV42">
        <v>1.2195</v>
      </c>
      <c r="AW42">
        <v>1.0154000000000001</v>
      </c>
      <c r="AX42">
        <v>1.0217000000000001</v>
      </c>
      <c r="AY42">
        <v>1.1132</v>
      </c>
      <c r="AZ42">
        <v>2.2881999999999998</v>
      </c>
      <c r="BA42">
        <v>10.901300000000001</v>
      </c>
      <c r="BC42">
        <v>0.92300000000000004</v>
      </c>
      <c r="BD42">
        <v>23.8857</v>
      </c>
      <c r="BE42">
        <v>54.415300000000002</v>
      </c>
      <c r="BF42">
        <v>0.32919999999999999</v>
      </c>
      <c r="BG42">
        <v>0.4027</v>
      </c>
      <c r="BH42">
        <v>0.96919999999999995</v>
      </c>
      <c r="BI42">
        <v>0.5383</v>
      </c>
      <c r="BJ42">
        <v>1.2071000000000001</v>
      </c>
      <c r="BK42">
        <v>1.42</v>
      </c>
      <c r="BL42">
        <v>2.2700999999999998</v>
      </c>
      <c r="BM42">
        <v>16.298500000000001</v>
      </c>
      <c r="BO42">
        <v>0.91139999999999999</v>
      </c>
      <c r="BP42">
        <v>23.8872</v>
      </c>
      <c r="BQ42">
        <v>54.403700000000001</v>
      </c>
      <c r="BR42">
        <v>0.3201</v>
      </c>
      <c r="BS42">
        <v>0.39600000000000002</v>
      </c>
      <c r="BT42">
        <v>0.95150000000000001</v>
      </c>
      <c r="BU42">
        <v>0.50519999999999998</v>
      </c>
      <c r="BV42">
        <v>1.2070000000000001</v>
      </c>
      <c r="BW42">
        <v>1.4245000000000001</v>
      </c>
      <c r="BX42">
        <v>2.2793000000000001</v>
      </c>
      <c r="BY42">
        <v>16.415099999999999</v>
      </c>
      <c r="CA42" s="1">
        <v>9.0909000000000004E-2</v>
      </c>
      <c r="CB42" s="1">
        <v>0.60227299999999995</v>
      </c>
      <c r="CC42" s="1">
        <v>0</v>
      </c>
      <c r="CD42" s="1">
        <v>0</v>
      </c>
      <c r="CE42" s="1">
        <v>0</v>
      </c>
      <c r="CF42" s="1">
        <v>0</v>
      </c>
      <c r="CG42" s="1">
        <v>0.125</v>
      </c>
      <c r="CH42" s="1">
        <v>0</v>
      </c>
      <c r="CI42" s="1">
        <v>0.18181800000000001</v>
      </c>
      <c r="CK42" s="1">
        <v>8.5106000000000001E-2</v>
      </c>
      <c r="CL42" s="1">
        <v>0.56383000000000005</v>
      </c>
      <c r="CM42" s="1">
        <v>0</v>
      </c>
      <c r="CN42" s="1">
        <v>0</v>
      </c>
      <c r="CO42" s="1">
        <v>0</v>
      </c>
      <c r="CP42" s="1">
        <v>0</v>
      </c>
      <c r="CQ42" s="1">
        <v>0.117021</v>
      </c>
      <c r="CR42" s="1">
        <v>0</v>
      </c>
      <c r="CS42" s="1">
        <v>0.170213</v>
      </c>
      <c r="CU42">
        <v>8</v>
      </c>
      <c r="CV42">
        <v>53</v>
      </c>
      <c r="CW42">
        <v>0</v>
      </c>
      <c r="CX42">
        <v>0</v>
      </c>
      <c r="CY42">
        <v>0</v>
      </c>
      <c r="CZ42">
        <v>0</v>
      </c>
      <c r="DA42">
        <v>11</v>
      </c>
      <c r="DB42">
        <v>0</v>
      </c>
      <c r="DC42">
        <v>16</v>
      </c>
    </row>
    <row r="43" spans="1:107" x14ac:dyDescent="0.25">
      <c r="A43" t="s">
        <v>139</v>
      </c>
      <c r="B43">
        <v>467</v>
      </c>
      <c r="C43">
        <v>1458</v>
      </c>
      <c r="D43">
        <v>1547</v>
      </c>
      <c r="F43">
        <v>9.9675999999999991</v>
      </c>
      <c r="G43">
        <v>-4.8243</v>
      </c>
      <c r="H43">
        <v>59.145000000000003</v>
      </c>
      <c r="I43">
        <v>1.3358000000000001</v>
      </c>
      <c r="J43">
        <v>1.3854</v>
      </c>
      <c r="K43">
        <v>0.9325</v>
      </c>
      <c r="L43">
        <v>7.2285000000000004</v>
      </c>
      <c r="M43">
        <v>4.2380000000000004</v>
      </c>
      <c r="N43">
        <v>4.2518000000000002</v>
      </c>
      <c r="O43">
        <v>3.1675</v>
      </c>
      <c r="P43">
        <f t="shared" si="0"/>
        <v>3.885766666666667</v>
      </c>
      <c r="Q43">
        <v>239.08170000000001</v>
      </c>
      <c r="S43">
        <v>10.058199999999999</v>
      </c>
      <c r="T43">
        <v>-4.8357999999999999</v>
      </c>
      <c r="U43">
        <v>59.092799999999997</v>
      </c>
      <c r="V43">
        <v>1.216</v>
      </c>
      <c r="W43">
        <v>1.2206999999999999</v>
      </c>
      <c r="X43">
        <v>0.78400000000000003</v>
      </c>
      <c r="Y43">
        <v>4.8747999999999996</v>
      </c>
      <c r="Z43">
        <v>4.1474000000000002</v>
      </c>
      <c r="AA43">
        <v>4.2633999999999999</v>
      </c>
      <c r="AB43">
        <v>3.1153</v>
      </c>
      <c r="AC43">
        <v>230.7354</v>
      </c>
      <c r="AE43">
        <v>10.048999999999999</v>
      </c>
      <c r="AF43">
        <v>-4.8166000000000002</v>
      </c>
      <c r="AG43">
        <v>59.0837</v>
      </c>
      <c r="AH43">
        <v>1.2114</v>
      </c>
      <c r="AI43">
        <v>1.224</v>
      </c>
      <c r="AJ43">
        <v>0.77639999999999998</v>
      </c>
      <c r="AK43">
        <v>4.8224</v>
      </c>
      <c r="AL43">
        <v>4.1566999999999998</v>
      </c>
      <c r="AM43">
        <v>4.2441000000000004</v>
      </c>
      <c r="AN43">
        <v>3.1061999999999999</v>
      </c>
      <c r="AO43">
        <v>229.5351</v>
      </c>
      <c r="AQ43">
        <v>9.9675999999999991</v>
      </c>
      <c r="AR43">
        <v>-4.8243</v>
      </c>
      <c r="AS43">
        <v>59.145000000000003</v>
      </c>
      <c r="AT43">
        <v>0.83499999999999996</v>
      </c>
      <c r="AU43">
        <v>1.2109000000000001</v>
      </c>
      <c r="AV43">
        <v>1.5523</v>
      </c>
      <c r="AW43">
        <v>6.5747</v>
      </c>
      <c r="AX43">
        <v>2.6021999999999998</v>
      </c>
      <c r="AY43">
        <v>3.1031</v>
      </c>
      <c r="AZ43">
        <v>4.1383000000000001</v>
      </c>
      <c r="BA43">
        <v>139.9753</v>
      </c>
      <c r="BC43">
        <v>10.058199999999999</v>
      </c>
      <c r="BD43">
        <v>-4.8357999999999999</v>
      </c>
      <c r="BE43">
        <v>59.092799999999997</v>
      </c>
      <c r="BF43">
        <v>0.71789999999999998</v>
      </c>
      <c r="BG43">
        <v>1.0451999999999999</v>
      </c>
      <c r="BH43">
        <v>1.4055</v>
      </c>
      <c r="BI43">
        <v>4.4179000000000004</v>
      </c>
      <c r="BJ43">
        <v>2.6574</v>
      </c>
      <c r="BK43">
        <v>3.4794999999999998</v>
      </c>
      <c r="BL43">
        <v>4.2205000000000004</v>
      </c>
      <c r="BM43">
        <v>163.46510000000001</v>
      </c>
      <c r="BO43">
        <v>10.048999999999999</v>
      </c>
      <c r="BP43">
        <v>-4.8166000000000002</v>
      </c>
      <c r="BQ43">
        <v>59.0837</v>
      </c>
      <c r="BR43">
        <v>0.71179999999999999</v>
      </c>
      <c r="BS43">
        <v>1.0442</v>
      </c>
      <c r="BT43">
        <v>1.4040999999999999</v>
      </c>
      <c r="BU43">
        <v>4.3715999999999999</v>
      </c>
      <c r="BV43">
        <v>2.6558999999999999</v>
      </c>
      <c r="BW43">
        <v>3.4434999999999998</v>
      </c>
      <c r="BX43">
        <v>4.2008000000000001</v>
      </c>
      <c r="BY43">
        <v>160.92590000000001</v>
      </c>
      <c r="CA43" s="1">
        <v>0.117284</v>
      </c>
      <c r="CB43" s="1">
        <v>0.67626900000000001</v>
      </c>
      <c r="CC43" s="1">
        <v>0</v>
      </c>
      <c r="CD43" s="1">
        <v>1.372E-3</v>
      </c>
      <c r="CE43" s="1">
        <v>0</v>
      </c>
      <c r="CF43" s="1">
        <v>0</v>
      </c>
      <c r="CG43" s="1">
        <v>8.5047999999999999E-2</v>
      </c>
      <c r="CH43" s="1">
        <v>2.0579999999999999E-3</v>
      </c>
      <c r="CI43" s="1">
        <v>0.11797000000000001</v>
      </c>
      <c r="CK43" s="1">
        <v>0.110537</v>
      </c>
      <c r="CL43" s="1">
        <v>0.63736300000000001</v>
      </c>
      <c r="CM43" s="1">
        <v>0</v>
      </c>
      <c r="CN43" s="1">
        <v>1.2930000000000001E-3</v>
      </c>
      <c r="CO43" s="1">
        <v>0</v>
      </c>
      <c r="CP43" s="1">
        <v>0</v>
      </c>
      <c r="CQ43" s="1">
        <v>8.0155000000000004E-2</v>
      </c>
      <c r="CR43" s="1">
        <v>1.939E-3</v>
      </c>
      <c r="CS43" s="1">
        <v>0.111183</v>
      </c>
      <c r="CU43">
        <v>171</v>
      </c>
      <c r="CV43">
        <v>986</v>
      </c>
      <c r="CW43">
        <v>0</v>
      </c>
      <c r="CX43">
        <v>2</v>
      </c>
      <c r="CY43">
        <v>0</v>
      </c>
      <c r="CZ43">
        <v>0</v>
      </c>
      <c r="DA43">
        <v>124</v>
      </c>
      <c r="DB43">
        <v>3</v>
      </c>
      <c r="DC43">
        <v>172</v>
      </c>
    </row>
    <row r="44" spans="1:107" x14ac:dyDescent="0.25">
      <c r="A44" t="s">
        <v>140</v>
      </c>
      <c r="B44">
        <v>453</v>
      </c>
      <c r="C44">
        <v>1675</v>
      </c>
      <c r="D44">
        <v>1757</v>
      </c>
      <c r="F44">
        <v>10.612500000000001</v>
      </c>
      <c r="G44">
        <v>11.9299</v>
      </c>
      <c r="H44">
        <v>59.487400000000001</v>
      </c>
      <c r="I44">
        <v>1.1163000000000001</v>
      </c>
      <c r="J44">
        <v>1.1744000000000001</v>
      </c>
      <c r="K44">
        <v>0.8105</v>
      </c>
      <c r="L44">
        <v>4.4507000000000003</v>
      </c>
      <c r="M44">
        <v>3.2690999999999999</v>
      </c>
      <c r="N44">
        <v>3.2412000000000001</v>
      </c>
      <c r="O44">
        <v>2.3677999999999999</v>
      </c>
      <c r="P44">
        <f t="shared" si="0"/>
        <v>2.9593666666666665</v>
      </c>
      <c r="Q44">
        <v>105.0908</v>
      </c>
      <c r="S44">
        <v>10.611499999999999</v>
      </c>
      <c r="T44">
        <v>11.9026</v>
      </c>
      <c r="U44">
        <v>59.453600000000002</v>
      </c>
      <c r="V44">
        <v>1.0136000000000001</v>
      </c>
      <c r="W44">
        <v>1.0952</v>
      </c>
      <c r="X44">
        <v>0.71679999999999999</v>
      </c>
      <c r="Y44">
        <v>3.3332999999999999</v>
      </c>
      <c r="Z44">
        <v>3.3403999999999998</v>
      </c>
      <c r="AA44">
        <v>3.2685</v>
      </c>
      <c r="AB44">
        <v>2.3993000000000002</v>
      </c>
      <c r="AC44">
        <v>109.73050000000001</v>
      </c>
      <c r="AE44">
        <v>10.6092</v>
      </c>
      <c r="AF44">
        <v>11.9033</v>
      </c>
      <c r="AG44">
        <v>59.447800000000001</v>
      </c>
      <c r="AH44">
        <v>1.0067999999999999</v>
      </c>
      <c r="AI44">
        <v>1.0967</v>
      </c>
      <c r="AJ44">
        <v>0.71419999999999995</v>
      </c>
      <c r="AK44">
        <v>3.3031999999999999</v>
      </c>
      <c r="AL44">
        <v>3.3426999999999998</v>
      </c>
      <c r="AM44">
        <v>3.2677999999999998</v>
      </c>
      <c r="AN44">
        <v>2.3935</v>
      </c>
      <c r="AO44">
        <v>109.5194</v>
      </c>
      <c r="AQ44">
        <v>10.612500000000001</v>
      </c>
      <c r="AR44">
        <v>11.9299</v>
      </c>
      <c r="AS44">
        <v>59.487400000000001</v>
      </c>
      <c r="AT44">
        <v>0.7873</v>
      </c>
      <c r="AU44">
        <v>1.0543</v>
      </c>
      <c r="AV44">
        <v>1.2453000000000001</v>
      </c>
      <c r="AW44">
        <v>4.3299000000000003</v>
      </c>
      <c r="AX44">
        <v>2.4047000000000001</v>
      </c>
      <c r="AY44">
        <v>2.9041999999999999</v>
      </c>
      <c r="AZ44">
        <v>3.6766000000000001</v>
      </c>
      <c r="BA44">
        <v>107.5504</v>
      </c>
      <c r="BC44">
        <v>10.611499999999999</v>
      </c>
      <c r="BD44">
        <v>11.9026</v>
      </c>
      <c r="BE44">
        <v>59.453600000000002</v>
      </c>
      <c r="BF44">
        <v>0.69620000000000004</v>
      </c>
      <c r="BG44">
        <v>0.95540000000000003</v>
      </c>
      <c r="BH44">
        <v>1.1589</v>
      </c>
      <c r="BI44">
        <v>3.2292000000000001</v>
      </c>
      <c r="BJ44">
        <v>2.4174000000000002</v>
      </c>
      <c r="BK44">
        <v>2.9727999999999999</v>
      </c>
      <c r="BL44">
        <v>3.6762000000000001</v>
      </c>
      <c r="BM44">
        <v>110.66419999999999</v>
      </c>
      <c r="BO44">
        <v>10.6092</v>
      </c>
      <c r="BP44">
        <v>11.9033</v>
      </c>
      <c r="BQ44">
        <v>59.447800000000001</v>
      </c>
      <c r="BR44">
        <v>0.69369999999999998</v>
      </c>
      <c r="BS44">
        <v>0.94850000000000001</v>
      </c>
      <c r="BT44">
        <v>1.1599999999999999</v>
      </c>
      <c r="BU44">
        <v>3.1972999999999998</v>
      </c>
      <c r="BV44">
        <v>2.4209999999999998</v>
      </c>
      <c r="BW44">
        <v>2.9904000000000002</v>
      </c>
      <c r="BX44">
        <v>3.6695000000000002</v>
      </c>
      <c r="BY44">
        <v>111.2813</v>
      </c>
      <c r="CA44" s="1">
        <v>6.5671999999999994E-2</v>
      </c>
      <c r="CB44" s="1">
        <v>0.72238800000000003</v>
      </c>
      <c r="CC44" s="1">
        <v>0</v>
      </c>
      <c r="CD44" s="1">
        <v>3.5820000000000001E-3</v>
      </c>
      <c r="CE44" s="1">
        <v>0</v>
      </c>
      <c r="CF44" s="1">
        <v>0</v>
      </c>
      <c r="CG44" s="1">
        <v>7.8209000000000001E-2</v>
      </c>
      <c r="CH44" s="1">
        <v>3.5820000000000001E-3</v>
      </c>
      <c r="CI44" s="1">
        <v>0.12656700000000001</v>
      </c>
      <c r="CK44" s="1">
        <v>6.2606999999999996E-2</v>
      </c>
      <c r="CL44" s="1">
        <v>0.68867400000000001</v>
      </c>
      <c r="CM44" s="1">
        <v>0</v>
      </c>
      <c r="CN44" s="1">
        <v>3.4150000000000001E-3</v>
      </c>
      <c r="CO44" s="1">
        <v>0</v>
      </c>
      <c r="CP44" s="1">
        <v>0</v>
      </c>
      <c r="CQ44" s="1">
        <v>7.4559E-2</v>
      </c>
      <c r="CR44" s="1">
        <v>3.4150000000000001E-3</v>
      </c>
      <c r="CS44" s="1">
        <v>0.12066</v>
      </c>
      <c r="CU44">
        <v>110</v>
      </c>
      <c r="CV44">
        <v>1210</v>
      </c>
      <c r="CW44">
        <v>0</v>
      </c>
      <c r="CX44">
        <v>6</v>
      </c>
      <c r="CY44">
        <v>0</v>
      </c>
      <c r="CZ44">
        <v>0</v>
      </c>
      <c r="DA44">
        <v>131</v>
      </c>
      <c r="DB44">
        <v>6</v>
      </c>
      <c r="DC44">
        <v>212</v>
      </c>
    </row>
    <row r="45" spans="1:107" x14ac:dyDescent="0.25">
      <c r="A45" t="s">
        <v>141</v>
      </c>
      <c r="B45">
        <v>192</v>
      </c>
      <c r="C45">
        <v>659</v>
      </c>
      <c r="D45">
        <v>709</v>
      </c>
      <c r="F45">
        <v>-23.363099999999999</v>
      </c>
      <c r="G45">
        <v>6.0446</v>
      </c>
      <c r="H45">
        <v>60.659500000000001</v>
      </c>
      <c r="I45">
        <v>0.79649999999999999</v>
      </c>
      <c r="J45">
        <v>1.1145</v>
      </c>
      <c r="K45">
        <v>0.82130000000000003</v>
      </c>
      <c r="L45">
        <v>3.0539999999999998</v>
      </c>
      <c r="M45">
        <v>2.1648000000000001</v>
      </c>
      <c r="N45">
        <v>2.8727</v>
      </c>
      <c r="O45">
        <v>2.3687999999999998</v>
      </c>
      <c r="P45">
        <f t="shared" si="0"/>
        <v>2.4687666666666668</v>
      </c>
      <c r="Q45">
        <v>61.704599999999999</v>
      </c>
      <c r="S45">
        <v>-23.476700000000001</v>
      </c>
      <c r="T45">
        <v>6.1383000000000001</v>
      </c>
      <c r="U45">
        <v>60.710599999999999</v>
      </c>
      <c r="V45">
        <v>0.68620000000000003</v>
      </c>
      <c r="W45">
        <v>0.94930000000000003</v>
      </c>
      <c r="X45">
        <v>0.6754</v>
      </c>
      <c r="Y45">
        <v>1.8429</v>
      </c>
      <c r="Z45">
        <v>2.2854999999999999</v>
      </c>
      <c r="AA45">
        <v>2.7986</v>
      </c>
      <c r="AB45">
        <v>2.4199000000000002</v>
      </c>
      <c r="AC45">
        <v>64.834400000000002</v>
      </c>
      <c r="AE45">
        <v>-23.471800000000002</v>
      </c>
      <c r="AF45">
        <v>6.1398000000000001</v>
      </c>
      <c r="AG45">
        <v>60.7164</v>
      </c>
      <c r="AH45">
        <v>0.68130000000000002</v>
      </c>
      <c r="AI45">
        <v>0.94920000000000004</v>
      </c>
      <c r="AJ45">
        <v>0.67169999999999996</v>
      </c>
      <c r="AK45">
        <v>1.8194999999999999</v>
      </c>
      <c r="AL45">
        <v>2.2805</v>
      </c>
      <c r="AM45">
        <v>2.8001</v>
      </c>
      <c r="AN45">
        <v>2.4257</v>
      </c>
      <c r="AO45">
        <v>64.885099999999994</v>
      </c>
      <c r="AQ45">
        <v>-23.363099999999999</v>
      </c>
      <c r="AR45">
        <v>6.0446</v>
      </c>
      <c r="AS45">
        <v>60.659500000000001</v>
      </c>
      <c r="AT45">
        <v>0.62290000000000001</v>
      </c>
      <c r="AU45">
        <v>0.94340000000000002</v>
      </c>
      <c r="AV45">
        <v>1.1284000000000001</v>
      </c>
      <c r="AW45">
        <v>2.7774000000000001</v>
      </c>
      <c r="AX45">
        <v>1.5238</v>
      </c>
      <c r="AY45">
        <v>2.6179999999999999</v>
      </c>
      <c r="AZ45">
        <v>2.92</v>
      </c>
      <c r="BA45">
        <v>48.7943</v>
      </c>
      <c r="BC45">
        <v>-23.476700000000001</v>
      </c>
      <c r="BD45">
        <v>6.1383000000000001</v>
      </c>
      <c r="BE45">
        <v>60.710599999999999</v>
      </c>
      <c r="BF45">
        <v>0.53659999999999997</v>
      </c>
      <c r="BG45">
        <v>0.77139999999999997</v>
      </c>
      <c r="BH45">
        <v>0.97230000000000005</v>
      </c>
      <c r="BI45">
        <v>1.6856</v>
      </c>
      <c r="BJ45">
        <v>1.5394000000000001</v>
      </c>
      <c r="BK45">
        <v>2.8363999999999998</v>
      </c>
      <c r="BL45">
        <v>2.8367</v>
      </c>
      <c r="BM45">
        <v>51.881599999999999</v>
      </c>
      <c r="BO45">
        <v>-23.471800000000002</v>
      </c>
      <c r="BP45">
        <v>6.1398000000000001</v>
      </c>
      <c r="BQ45">
        <v>60.7164</v>
      </c>
      <c r="BR45">
        <v>0.53449999999999998</v>
      </c>
      <c r="BS45">
        <v>0.76629999999999998</v>
      </c>
      <c r="BT45">
        <v>0.97119999999999995</v>
      </c>
      <c r="BU45">
        <v>1.6665000000000001</v>
      </c>
      <c r="BV45">
        <v>1.512</v>
      </c>
      <c r="BW45">
        <v>2.8161999999999998</v>
      </c>
      <c r="BX45">
        <v>2.8342999999999998</v>
      </c>
      <c r="BY45">
        <v>50.552900000000001</v>
      </c>
      <c r="CA45" s="1">
        <v>0.100152</v>
      </c>
      <c r="CB45" s="1">
        <v>0.70106199999999996</v>
      </c>
      <c r="CC45" s="1">
        <v>1.5169999999999999E-3</v>
      </c>
      <c r="CD45" s="1">
        <v>4.5519999999999996E-3</v>
      </c>
      <c r="CE45" s="1">
        <v>0</v>
      </c>
      <c r="CF45" s="1">
        <v>0</v>
      </c>
      <c r="CG45" s="1">
        <v>9.7116999999999995E-2</v>
      </c>
      <c r="CH45" s="1">
        <v>1.5169999999999999E-3</v>
      </c>
      <c r="CI45" s="1">
        <v>9.4081999999999999E-2</v>
      </c>
      <c r="CK45" s="1">
        <v>9.3089000000000005E-2</v>
      </c>
      <c r="CL45" s="1">
        <v>0.65162200000000003</v>
      </c>
      <c r="CM45" s="1">
        <v>1.41E-3</v>
      </c>
      <c r="CN45" s="1">
        <v>4.2310000000000004E-3</v>
      </c>
      <c r="CO45" s="1">
        <v>0</v>
      </c>
      <c r="CP45" s="1">
        <v>0</v>
      </c>
      <c r="CQ45" s="1">
        <v>9.0268000000000001E-2</v>
      </c>
      <c r="CR45" s="1">
        <v>1.41E-3</v>
      </c>
      <c r="CS45" s="1">
        <v>8.7446999999999997E-2</v>
      </c>
      <c r="CU45">
        <v>66</v>
      </c>
      <c r="CV45">
        <v>462</v>
      </c>
      <c r="CW45">
        <v>1</v>
      </c>
      <c r="CX45">
        <v>3</v>
      </c>
      <c r="CY45">
        <v>0</v>
      </c>
      <c r="CZ45">
        <v>0</v>
      </c>
      <c r="DA45">
        <v>64</v>
      </c>
      <c r="DB45">
        <v>1</v>
      </c>
      <c r="DC45">
        <v>62</v>
      </c>
    </row>
    <row r="46" spans="1:107" x14ac:dyDescent="0.25">
      <c r="A46" t="s">
        <v>142</v>
      </c>
      <c r="B46">
        <v>47</v>
      </c>
      <c r="C46">
        <v>104</v>
      </c>
      <c r="D46">
        <v>108</v>
      </c>
      <c r="F46">
        <v>-3.9056999999999999</v>
      </c>
      <c r="G46">
        <v>9.2457999999999991</v>
      </c>
      <c r="H46">
        <v>62.145099999999999</v>
      </c>
      <c r="I46">
        <v>0.84440000000000004</v>
      </c>
      <c r="J46">
        <v>0.65629999999999999</v>
      </c>
      <c r="K46">
        <v>0.56269999999999998</v>
      </c>
      <c r="L46">
        <v>1.3063</v>
      </c>
      <c r="M46">
        <v>1.9993000000000001</v>
      </c>
      <c r="N46">
        <v>1.2599</v>
      </c>
      <c r="O46">
        <v>1.2943</v>
      </c>
      <c r="P46">
        <f t="shared" si="0"/>
        <v>1.5178333333333331</v>
      </c>
      <c r="Q46">
        <v>13.656499999999999</v>
      </c>
      <c r="S46">
        <v>-3.9319999999999999</v>
      </c>
      <c r="T46">
        <v>9.2310999999999996</v>
      </c>
      <c r="U46">
        <v>62.255400000000002</v>
      </c>
      <c r="V46">
        <v>0.77380000000000004</v>
      </c>
      <c r="W46">
        <v>0.57550000000000001</v>
      </c>
      <c r="X46">
        <v>0.50729999999999997</v>
      </c>
      <c r="Y46">
        <v>0.94640000000000002</v>
      </c>
      <c r="Z46">
        <v>1.9730000000000001</v>
      </c>
      <c r="AA46">
        <v>1.2452000000000001</v>
      </c>
      <c r="AB46">
        <v>1.4047000000000001</v>
      </c>
      <c r="AC46">
        <v>14.456300000000001</v>
      </c>
      <c r="AE46">
        <v>-3.9445999999999999</v>
      </c>
      <c r="AF46">
        <v>9.24</v>
      </c>
      <c r="AG46">
        <v>62.251199999999997</v>
      </c>
      <c r="AH46">
        <v>0.76819999999999999</v>
      </c>
      <c r="AI46">
        <v>0.56799999999999995</v>
      </c>
      <c r="AJ46">
        <v>0.50090000000000001</v>
      </c>
      <c r="AK46">
        <v>0.91549999999999998</v>
      </c>
      <c r="AL46">
        <v>1.9603999999999999</v>
      </c>
      <c r="AM46">
        <v>1.2542</v>
      </c>
      <c r="AN46">
        <v>1.4005000000000001</v>
      </c>
      <c r="AO46">
        <v>14.423299999999999</v>
      </c>
      <c r="AQ46">
        <v>-3.9056999999999999</v>
      </c>
      <c r="AR46">
        <v>9.2457999999999991</v>
      </c>
      <c r="AS46">
        <v>62.145099999999999</v>
      </c>
      <c r="AT46">
        <v>0.49990000000000001</v>
      </c>
      <c r="AU46">
        <v>0.69720000000000004</v>
      </c>
      <c r="AV46">
        <v>0.85119999999999996</v>
      </c>
      <c r="AW46">
        <v>1.2424999999999999</v>
      </c>
      <c r="AX46">
        <v>1.0686</v>
      </c>
      <c r="AY46">
        <v>1.6102000000000001</v>
      </c>
      <c r="AZ46">
        <v>1.9562999999999999</v>
      </c>
      <c r="BA46">
        <v>14.0998</v>
      </c>
      <c r="BC46">
        <v>-3.9319999999999999</v>
      </c>
      <c r="BD46">
        <v>9.2310999999999996</v>
      </c>
      <c r="BE46">
        <v>62.255400000000002</v>
      </c>
      <c r="BF46">
        <v>0.46089999999999998</v>
      </c>
      <c r="BG46">
        <v>0.60089999999999999</v>
      </c>
      <c r="BH46">
        <v>0.78349999999999997</v>
      </c>
      <c r="BI46">
        <v>0.90890000000000004</v>
      </c>
      <c r="BJ46">
        <v>1.1162000000000001</v>
      </c>
      <c r="BK46">
        <v>1.5357000000000001</v>
      </c>
      <c r="BL46">
        <v>1.9446000000000001</v>
      </c>
      <c r="BM46">
        <v>13.962400000000001</v>
      </c>
      <c r="BO46">
        <v>-3.9445999999999999</v>
      </c>
      <c r="BP46">
        <v>9.24</v>
      </c>
      <c r="BQ46">
        <v>62.251199999999997</v>
      </c>
      <c r="BR46">
        <v>0.45300000000000001</v>
      </c>
      <c r="BS46">
        <v>0.59340000000000004</v>
      </c>
      <c r="BT46">
        <v>0.77869999999999995</v>
      </c>
      <c r="BU46">
        <v>0.87670000000000003</v>
      </c>
      <c r="BV46">
        <v>1.1142000000000001</v>
      </c>
      <c r="BW46">
        <v>1.5406</v>
      </c>
      <c r="BX46">
        <v>1.9265000000000001</v>
      </c>
      <c r="BY46">
        <v>13.852600000000001</v>
      </c>
      <c r="CA46" s="1">
        <v>8.6538000000000004E-2</v>
      </c>
      <c r="CB46" s="1">
        <v>0.54807700000000004</v>
      </c>
      <c r="CC46" s="1">
        <v>0</v>
      </c>
      <c r="CD46" s="1">
        <v>0</v>
      </c>
      <c r="CE46" s="1">
        <v>0</v>
      </c>
      <c r="CF46" s="1">
        <v>0</v>
      </c>
      <c r="CG46" s="1">
        <v>0.125</v>
      </c>
      <c r="CH46" s="1">
        <v>0</v>
      </c>
      <c r="CI46" s="1">
        <v>0.24038499999999999</v>
      </c>
      <c r="CK46" s="1">
        <v>8.3333000000000004E-2</v>
      </c>
      <c r="CL46" s="1">
        <v>0.52777799999999997</v>
      </c>
      <c r="CM46" s="1">
        <v>0</v>
      </c>
      <c r="CN46" s="1">
        <v>0</v>
      </c>
      <c r="CO46" s="1">
        <v>0</v>
      </c>
      <c r="CP46" s="1">
        <v>0</v>
      </c>
      <c r="CQ46" s="1">
        <v>0.12037</v>
      </c>
      <c r="CR46" s="1">
        <v>0</v>
      </c>
      <c r="CS46" s="1">
        <v>0.23148099999999999</v>
      </c>
      <c r="CU46">
        <v>9</v>
      </c>
      <c r="CV46">
        <v>57</v>
      </c>
      <c r="CW46">
        <v>0</v>
      </c>
      <c r="CX46">
        <v>0</v>
      </c>
      <c r="CY46">
        <v>0</v>
      </c>
      <c r="CZ46">
        <v>0</v>
      </c>
      <c r="DA46">
        <v>13</v>
      </c>
      <c r="DB46">
        <v>0</v>
      </c>
      <c r="DC46">
        <v>25</v>
      </c>
    </row>
    <row r="47" spans="1:107" x14ac:dyDescent="0.25">
      <c r="A47" t="s">
        <v>143</v>
      </c>
      <c r="B47">
        <v>33</v>
      </c>
      <c r="C47">
        <v>62</v>
      </c>
      <c r="D47">
        <v>66</v>
      </c>
      <c r="F47">
        <v>22.727</v>
      </c>
      <c r="G47">
        <v>8.9804999999999993</v>
      </c>
      <c r="H47">
        <v>62.376899999999999</v>
      </c>
      <c r="I47">
        <v>0.64529999999999998</v>
      </c>
      <c r="J47">
        <v>0.59889999999999999</v>
      </c>
      <c r="K47">
        <v>0.62309999999999999</v>
      </c>
      <c r="L47">
        <v>1.0087999999999999</v>
      </c>
      <c r="M47">
        <v>1.5041</v>
      </c>
      <c r="N47">
        <v>1.3341000000000001</v>
      </c>
      <c r="O47">
        <v>1.4851000000000001</v>
      </c>
      <c r="P47">
        <f t="shared" si="0"/>
        <v>1.4410999999999998</v>
      </c>
      <c r="Q47">
        <v>12.4823</v>
      </c>
      <c r="S47">
        <v>22.832999999999998</v>
      </c>
      <c r="T47">
        <v>8.9417000000000009</v>
      </c>
      <c r="U47">
        <v>62.365900000000003</v>
      </c>
      <c r="V47">
        <v>0.63419999999999999</v>
      </c>
      <c r="W47">
        <v>0.57989999999999997</v>
      </c>
      <c r="X47">
        <v>0.48010000000000003</v>
      </c>
      <c r="Y47">
        <v>0.73960000000000004</v>
      </c>
      <c r="Z47">
        <v>1.6101000000000001</v>
      </c>
      <c r="AA47">
        <v>1.2951999999999999</v>
      </c>
      <c r="AB47">
        <v>1.4741</v>
      </c>
      <c r="AC47">
        <v>12.8766</v>
      </c>
      <c r="AE47">
        <v>22.827999999999999</v>
      </c>
      <c r="AF47">
        <v>8.9697999999999993</v>
      </c>
      <c r="AG47">
        <v>62.364699999999999</v>
      </c>
      <c r="AH47">
        <v>0.62050000000000005</v>
      </c>
      <c r="AI47">
        <v>0.5948</v>
      </c>
      <c r="AJ47">
        <v>0.46939999999999998</v>
      </c>
      <c r="AK47">
        <v>0.72570000000000001</v>
      </c>
      <c r="AL47">
        <v>1.6051</v>
      </c>
      <c r="AM47">
        <v>1.4202999999999999</v>
      </c>
      <c r="AN47">
        <v>1.4729000000000001</v>
      </c>
      <c r="AO47">
        <v>14.065200000000001</v>
      </c>
      <c r="AQ47">
        <v>22.727</v>
      </c>
      <c r="AR47">
        <v>8.9804999999999993</v>
      </c>
      <c r="AS47">
        <v>62.376899999999999</v>
      </c>
      <c r="AT47">
        <v>0.51980000000000004</v>
      </c>
      <c r="AU47">
        <v>0.65969999999999995</v>
      </c>
      <c r="AV47">
        <v>0.67669999999999997</v>
      </c>
      <c r="AW47">
        <v>0.97209999999999996</v>
      </c>
      <c r="AX47">
        <v>1.2013</v>
      </c>
      <c r="AY47">
        <v>1.4657</v>
      </c>
      <c r="AZ47">
        <v>1.621</v>
      </c>
      <c r="BA47">
        <v>11.9557</v>
      </c>
      <c r="BC47">
        <v>22.832999999999998</v>
      </c>
      <c r="BD47">
        <v>8.9417000000000009</v>
      </c>
      <c r="BE47">
        <v>62.365900000000003</v>
      </c>
      <c r="BF47">
        <v>0.4637</v>
      </c>
      <c r="BG47">
        <v>0.58599999999999997</v>
      </c>
      <c r="BH47">
        <v>0.64080000000000004</v>
      </c>
      <c r="BI47">
        <v>0.72940000000000005</v>
      </c>
      <c r="BJ47">
        <v>1.389</v>
      </c>
      <c r="BK47">
        <v>1.2757000000000001</v>
      </c>
      <c r="BL47">
        <v>1.4986999999999999</v>
      </c>
      <c r="BM47">
        <v>11.1241</v>
      </c>
      <c r="BO47">
        <v>22.827999999999999</v>
      </c>
      <c r="BP47">
        <v>8.9697999999999993</v>
      </c>
      <c r="BQ47">
        <v>62.364699999999999</v>
      </c>
      <c r="BR47">
        <v>0.46110000000000001</v>
      </c>
      <c r="BS47">
        <v>0.58599999999999997</v>
      </c>
      <c r="BT47">
        <v>0.63490000000000002</v>
      </c>
      <c r="BU47">
        <v>0.71860000000000002</v>
      </c>
      <c r="BV47">
        <v>1.4134</v>
      </c>
      <c r="BW47">
        <v>1.2346999999999999</v>
      </c>
      <c r="BX47">
        <v>1.3419000000000001</v>
      </c>
      <c r="BY47">
        <v>9.8091000000000008</v>
      </c>
      <c r="CA47" s="1">
        <v>0.193548</v>
      </c>
      <c r="CB47" s="1">
        <v>0.46774199999999999</v>
      </c>
      <c r="CC47" s="1">
        <v>0</v>
      </c>
      <c r="CD47" s="1">
        <v>0</v>
      </c>
      <c r="CE47" s="1">
        <v>0</v>
      </c>
      <c r="CF47" s="1">
        <v>0</v>
      </c>
      <c r="CG47" s="1">
        <v>0.112903</v>
      </c>
      <c r="CH47" s="1">
        <v>0</v>
      </c>
      <c r="CI47" s="1">
        <v>0.22580600000000001</v>
      </c>
      <c r="CK47" s="1">
        <v>0.18181800000000001</v>
      </c>
      <c r="CL47" s="1">
        <v>0.43939400000000001</v>
      </c>
      <c r="CM47" s="1">
        <v>0</v>
      </c>
      <c r="CN47" s="1">
        <v>0</v>
      </c>
      <c r="CO47" s="1">
        <v>0</v>
      </c>
      <c r="CP47" s="1">
        <v>0</v>
      </c>
      <c r="CQ47" s="1">
        <v>0.106061</v>
      </c>
      <c r="CR47" s="1">
        <v>0</v>
      </c>
      <c r="CS47" s="1">
        <v>0.212121</v>
      </c>
      <c r="CU47">
        <v>12</v>
      </c>
      <c r="CV47">
        <v>29</v>
      </c>
      <c r="CW47">
        <v>0</v>
      </c>
      <c r="CX47">
        <v>0</v>
      </c>
      <c r="CY47">
        <v>0</v>
      </c>
      <c r="CZ47">
        <v>0</v>
      </c>
      <c r="DA47">
        <v>7</v>
      </c>
      <c r="DB47">
        <v>0</v>
      </c>
      <c r="DC47">
        <v>14</v>
      </c>
    </row>
    <row r="48" spans="1:107" x14ac:dyDescent="0.25">
      <c r="A48" t="s">
        <v>144</v>
      </c>
      <c r="B48">
        <v>149</v>
      </c>
      <c r="C48">
        <v>447</v>
      </c>
      <c r="D48">
        <v>475</v>
      </c>
      <c r="F48">
        <v>-8.5850000000000009</v>
      </c>
      <c r="G48">
        <v>-7.8269000000000002</v>
      </c>
      <c r="H48">
        <v>63.342599999999997</v>
      </c>
      <c r="I48">
        <v>1.0353000000000001</v>
      </c>
      <c r="J48">
        <v>0.99260000000000004</v>
      </c>
      <c r="K48">
        <v>0.59740000000000004</v>
      </c>
      <c r="L48">
        <v>2.5712999999999999</v>
      </c>
      <c r="M48">
        <v>2.4095</v>
      </c>
      <c r="N48">
        <v>2.5083000000000002</v>
      </c>
      <c r="O48">
        <v>1.8449</v>
      </c>
      <c r="P48">
        <f t="shared" si="0"/>
        <v>2.2542333333333331</v>
      </c>
      <c r="Q48">
        <v>46.704799999999999</v>
      </c>
      <c r="S48">
        <v>-8.5858000000000008</v>
      </c>
      <c r="T48">
        <v>-7.9333999999999998</v>
      </c>
      <c r="U48">
        <v>63.340499999999999</v>
      </c>
      <c r="V48">
        <v>0.91820000000000002</v>
      </c>
      <c r="W48">
        <v>0.8962</v>
      </c>
      <c r="X48">
        <v>0.49270000000000003</v>
      </c>
      <c r="Y48">
        <v>1.6982999999999999</v>
      </c>
      <c r="Z48">
        <v>2.4087000000000001</v>
      </c>
      <c r="AA48">
        <v>2.6147</v>
      </c>
      <c r="AB48">
        <v>1.8469</v>
      </c>
      <c r="AC48">
        <v>48.724899999999998</v>
      </c>
      <c r="AE48">
        <v>-8.5677000000000003</v>
      </c>
      <c r="AF48">
        <v>-7.9382999999999999</v>
      </c>
      <c r="AG48">
        <v>63.3429</v>
      </c>
      <c r="AH48">
        <v>0.90529999999999999</v>
      </c>
      <c r="AI48">
        <v>0.89949999999999997</v>
      </c>
      <c r="AJ48">
        <v>0.48570000000000002</v>
      </c>
      <c r="AK48">
        <v>1.6567000000000001</v>
      </c>
      <c r="AL48">
        <v>2.4268999999999998</v>
      </c>
      <c r="AM48">
        <v>2.6196000000000002</v>
      </c>
      <c r="AN48">
        <v>1.8446</v>
      </c>
      <c r="AO48">
        <v>49.122300000000003</v>
      </c>
      <c r="AQ48">
        <v>-8.5850000000000009</v>
      </c>
      <c r="AR48">
        <v>-7.8269000000000002</v>
      </c>
      <c r="AS48">
        <v>63.342599999999997</v>
      </c>
      <c r="AT48">
        <v>0.57410000000000005</v>
      </c>
      <c r="AU48">
        <v>0.89590000000000003</v>
      </c>
      <c r="AV48">
        <v>1.1321000000000001</v>
      </c>
      <c r="AW48">
        <v>2.4388999999999998</v>
      </c>
      <c r="AX48">
        <v>1.7519</v>
      </c>
      <c r="AY48">
        <v>2.2395</v>
      </c>
      <c r="AZ48">
        <v>2.7959000000000001</v>
      </c>
      <c r="BA48">
        <v>45.948300000000003</v>
      </c>
      <c r="BC48">
        <v>-8.5858000000000008</v>
      </c>
      <c r="BD48">
        <v>-7.9333999999999998</v>
      </c>
      <c r="BE48">
        <v>63.340499999999999</v>
      </c>
      <c r="BF48">
        <v>0.47499999999999998</v>
      </c>
      <c r="BG48">
        <v>0.79600000000000004</v>
      </c>
      <c r="BH48">
        <v>1.0147999999999999</v>
      </c>
      <c r="BI48">
        <v>1.6071</v>
      </c>
      <c r="BJ48">
        <v>1.7712000000000001</v>
      </c>
      <c r="BK48">
        <v>2.3107000000000002</v>
      </c>
      <c r="BL48">
        <v>2.8490000000000002</v>
      </c>
      <c r="BM48">
        <v>48.8399</v>
      </c>
      <c r="BO48">
        <v>-8.5677000000000003</v>
      </c>
      <c r="BP48">
        <v>-7.9382999999999999</v>
      </c>
      <c r="BQ48">
        <v>63.3429</v>
      </c>
      <c r="BR48">
        <v>0.4667</v>
      </c>
      <c r="BS48">
        <v>0.78639999999999999</v>
      </c>
      <c r="BT48">
        <v>1.0141</v>
      </c>
      <c r="BU48">
        <v>1.5589999999999999</v>
      </c>
      <c r="BV48">
        <v>1.7689999999999999</v>
      </c>
      <c r="BW48">
        <v>2.2732000000000001</v>
      </c>
      <c r="BX48">
        <v>2.847</v>
      </c>
      <c r="BY48">
        <v>47.9572</v>
      </c>
      <c r="CA48" s="1">
        <v>9.8433999999999994E-2</v>
      </c>
      <c r="CB48" s="1">
        <v>0.66666700000000001</v>
      </c>
      <c r="CC48" s="1">
        <v>0</v>
      </c>
      <c r="CD48" s="1">
        <v>0</v>
      </c>
      <c r="CE48" s="1">
        <v>0</v>
      </c>
      <c r="CF48" s="1">
        <v>0</v>
      </c>
      <c r="CG48" s="1">
        <v>9.1722999999999999E-2</v>
      </c>
      <c r="CH48" s="1">
        <v>0</v>
      </c>
      <c r="CI48" s="1">
        <v>0.143177</v>
      </c>
      <c r="CK48" s="1">
        <v>9.2632000000000006E-2</v>
      </c>
      <c r="CL48" s="1">
        <v>0.62736800000000004</v>
      </c>
      <c r="CM48" s="1">
        <v>0</v>
      </c>
      <c r="CN48" s="1">
        <v>0</v>
      </c>
      <c r="CO48" s="1">
        <v>0</v>
      </c>
      <c r="CP48" s="1">
        <v>0</v>
      </c>
      <c r="CQ48" s="1">
        <v>8.6316000000000004E-2</v>
      </c>
      <c r="CR48" s="1">
        <v>0</v>
      </c>
      <c r="CS48" s="1">
        <v>0.134737</v>
      </c>
      <c r="CU48">
        <v>44</v>
      </c>
      <c r="CV48">
        <v>298</v>
      </c>
      <c r="CW48">
        <v>0</v>
      </c>
      <c r="CX48">
        <v>0</v>
      </c>
      <c r="CY48">
        <v>0</v>
      </c>
      <c r="CZ48">
        <v>0</v>
      </c>
      <c r="DA48">
        <v>41</v>
      </c>
      <c r="DB48">
        <v>0</v>
      </c>
      <c r="DC48">
        <v>64</v>
      </c>
    </row>
    <row r="49" spans="1:107" x14ac:dyDescent="0.25">
      <c r="A49" t="s">
        <v>145</v>
      </c>
      <c r="B49">
        <v>119</v>
      </c>
      <c r="C49">
        <v>381</v>
      </c>
      <c r="D49">
        <v>399</v>
      </c>
      <c r="F49">
        <v>-15.680099999999999</v>
      </c>
      <c r="G49">
        <v>17.562799999999999</v>
      </c>
      <c r="H49">
        <v>64.213499999999996</v>
      </c>
      <c r="I49">
        <v>1.1063000000000001</v>
      </c>
      <c r="J49">
        <v>0.98399999999999999</v>
      </c>
      <c r="K49">
        <v>0.64839999999999998</v>
      </c>
      <c r="L49">
        <v>2.9567000000000001</v>
      </c>
      <c r="M49">
        <v>2.5461999999999998</v>
      </c>
      <c r="N49">
        <v>2.2528999999999999</v>
      </c>
      <c r="O49">
        <v>1.7030000000000001</v>
      </c>
      <c r="P49">
        <f t="shared" si="0"/>
        <v>2.1673666666666667</v>
      </c>
      <c r="Q49">
        <v>40.919699999999999</v>
      </c>
      <c r="S49">
        <v>-15.8223</v>
      </c>
      <c r="T49">
        <v>17.511099999999999</v>
      </c>
      <c r="U49">
        <v>64.201999999999998</v>
      </c>
      <c r="V49">
        <v>0.97799999999999998</v>
      </c>
      <c r="W49">
        <v>0.89390000000000003</v>
      </c>
      <c r="X49">
        <v>0.52910000000000001</v>
      </c>
      <c r="Y49">
        <v>1.9373</v>
      </c>
      <c r="Z49">
        <v>2.5590999999999999</v>
      </c>
      <c r="AA49">
        <v>2.2012</v>
      </c>
      <c r="AB49">
        <v>1.6916</v>
      </c>
      <c r="AC49">
        <v>39.913499999999999</v>
      </c>
      <c r="AE49">
        <v>-15.8339</v>
      </c>
      <c r="AF49">
        <v>17.493300000000001</v>
      </c>
      <c r="AG49">
        <v>64.206299999999999</v>
      </c>
      <c r="AH49">
        <v>0.97660000000000002</v>
      </c>
      <c r="AI49">
        <v>0.88549999999999995</v>
      </c>
      <c r="AJ49">
        <v>0.52439999999999998</v>
      </c>
      <c r="AK49">
        <v>1.8995</v>
      </c>
      <c r="AL49">
        <v>2.5707</v>
      </c>
      <c r="AM49">
        <v>2.1833999999999998</v>
      </c>
      <c r="AN49">
        <v>1.6959</v>
      </c>
      <c r="AO49">
        <v>39.871099999999998</v>
      </c>
      <c r="AQ49">
        <v>-15.680099999999999</v>
      </c>
      <c r="AR49">
        <v>17.562799999999999</v>
      </c>
      <c r="AS49">
        <v>64.213499999999996</v>
      </c>
      <c r="AT49">
        <v>0.62539999999999996</v>
      </c>
      <c r="AU49">
        <v>0.81610000000000005</v>
      </c>
      <c r="AV49">
        <v>1.2472000000000001</v>
      </c>
      <c r="AW49">
        <v>2.6661999999999999</v>
      </c>
      <c r="AX49">
        <v>1.6355</v>
      </c>
      <c r="AY49">
        <v>2.4056999999999999</v>
      </c>
      <c r="AZ49">
        <v>2.9834999999999998</v>
      </c>
      <c r="BA49">
        <v>49.170400000000001</v>
      </c>
      <c r="BC49">
        <v>-15.8223</v>
      </c>
      <c r="BD49">
        <v>17.511099999999999</v>
      </c>
      <c r="BE49">
        <v>64.201999999999998</v>
      </c>
      <c r="BF49">
        <v>0.49940000000000001</v>
      </c>
      <c r="BG49">
        <v>0.67869999999999997</v>
      </c>
      <c r="BH49">
        <v>1.1512</v>
      </c>
      <c r="BI49">
        <v>1.6346000000000001</v>
      </c>
      <c r="BJ49">
        <v>1.6787000000000001</v>
      </c>
      <c r="BK49">
        <v>2.4630999999999998</v>
      </c>
      <c r="BL49">
        <v>2.8512</v>
      </c>
      <c r="BM49">
        <v>49.384099999999997</v>
      </c>
      <c r="BO49">
        <v>-15.8339</v>
      </c>
      <c r="BP49">
        <v>17.493300000000001</v>
      </c>
      <c r="BQ49">
        <v>64.206299999999999</v>
      </c>
      <c r="BR49">
        <v>0.4955</v>
      </c>
      <c r="BS49">
        <v>0.6704</v>
      </c>
      <c r="BT49">
        <v>1.1479999999999999</v>
      </c>
      <c r="BU49">
        <v>1.5972999999999999</v>
      </c>
      <c r="BV49">
        <v>1.6705000000000001</v>
      </c>
      <c r="BW49">
        <v>2.4548999999999999</v>
      </c>
      <c r="BX49">
        <v>2.8285</v>
      </c>
      <c r="BY49">
        <v>48.587499999999999</v>
      </c>
      <c r="CA49" s="1">
        <v>0.11811000000000001</v>
      </c>
      <c r="CB49" s="1">
        <v>0.68766400000000005</v>
      </c>
      <c r="CC49" s="1">
        <v>0</v>
      </c>
      <c r="CD49" s="1">
        <v>0</v>
      </c>
      <c r="CE49" s="1">
        <v>0</v>
      </c>
      <c r="CF49" s="1">
        <v>0</v>
      </c>
      <c r="CG49" s="1">
        <v>8.6613999999999997E-2</v>
      </c>
      <c r="CH49" s="1">
        <v>0</v>
      </c>
      <c r="CI49" s="1">
        <v>0.107612</v>
      </c>
      <c r="CK49" s="1">
        <v>0.11278199999999999</v>
      </c>
      <c r="CL49" s="1">
        <v>0.65664199999999995</v>
      </c>
      <c r="CM49" s="1">
        <v>0</v>
      </c>
      <c r="CN49" s="1">
        <v>0</v>
      </c>
      <c r="CO49" s="1">
        <v>0</v>
      </c>
      <c r="CP49" s="1">
        <v>0</v>
      </c>
      <c r="CQ49" s="1">
        <v>8.2707000000000003E-2</v>
      </c>
      <c r="CR49" s="1">
        <v>0</v>
      </c>
      <c r="CS49" s="1">
        <v>0.102757</v>
      </c>
      <c r="CU49">
        <v>45</v>
      </c>
      <c r="CV49">
        <v>262</v>
      </c>
      <c r="CW49">
        <v>0</v>
      </c>
      <c r="CX49">
        <v>0</v>
      </c>
      <c r="CY49">
        <v>0</v>
      </c>
      <c r="CZ49">
        <v>0</v>
      </c>
      <c r="DA49">
        <v>33</v>
      </c>
      <c r="DB49">
        <v>0</v>
      </c>
      <c r="DC49">
        <v>41</v>
      </c>
    </row>
    <row r="50" spans="1:107" x14ac:dyDescent="0.25">
      <c r="A50" t="s">
        <v>146</v>
      </c>
      <c r="B50">
        <v>312</v>
      </c>
      <c r="C50">
        <v>866</v>
      </c>
      <c r="D50">
        <v>919</v>
      </c>
      <c r="F50">
        <v>-9.2889999999999997</v>
      </c>
      <c r="G50">
        <v>-21.101199999999999</v>
      </c>
      <c r="H50">
        <v>65.171499999999995</v>
      </c>
      <c r="I50">
        <v>1.4977</v>
      </c>
      <c r="J50">
        <v>1.5166999999999999</v>
      </c>
      <c r="K50">
        <v>0.91190000000000004</v>
      </c>
      <c r="L50">
        <v>8.6766000000000005</v>
      </c>
      <c r="M50">
        <v>3.5247999999999999</v>
      </c>
      <c r="N50">
        <v>5.2236000000000002</v>
      </c>
      <c r="O50">
        <v>2.4239999999999999</v>
      </c>
      <c r="P50">
        <f t="shared" si="0"/>
        <v>3.7241333333333331</v>
      </c>
      <c r="Q50">
        <v>186.953</v>
      </c>
      <c r="S50">
        <v>-9.0896000000000008</v>
      </c>
      <c r="T50">
        <v>-21.357399999999998</v>
      </c>
      <c r="U50">
        <v>65.131799999999998</v>
      </c>
      <c r="V50">
        <v>1.2983</v>
      </c>
      <c r="W50">
        <v>1.218</v>
      </c>
      <c r="X50">
        <v>0.82089999999999996</v>
      </c>
      <c r="Y50">
        <v>5.4374000000000002</v>
      </c>
      <c r="Z50">
        <v>3.5594000000000001</v>
      </c>
      <c r="AA50">
        <v>5.4798</v>
      </c>
      <c r="AB50">
        <v>2.4638</v>
      </c>
      <c r="AC50">
        <v>201.29409999999999</v>
      </c>
      <c r="AE50">
        <v>-9.1026000000000007</v>
      </c>
      <c r="AF50">
        <v>-21.353899999999999</v>
      </c>
      <c r="AG50">
        <v>65.1327</v>
      </c>
      <c r="AH50">
        <v>1.2919</v>
      </c>
      <c r="AI50">
        <v>1.2169000000000001</v>
      </c>
      <c r="AJ50">
        <v>0.81269999999999998</v>
      </c>
      <c r="AK50">
        <v>5.3516000000000004</v>
      </c>
      <c r="AL50">
        <v>3.5464000000000002</v>
      </c>
      <c r="AM50">
        <v>5.4763000000000002</v>
      </c>
      <c r="AN50">
        <v>2.4628999999999999</v>
      </c>
      <c r="AO50">
        <v>200.3537</v>
      </c>
      <c r="AQ50">
        <v>-9.2889999999999997</v>
      </c>
      <c r="AR50">
        <v>-21.101199999999999</v>
      </c>
      <c r="AS50">
        <v>65.171499999999995</v>
      </c>
      <c r="AT50">
        <v>0.79459999999999997</v>
      </c>
      <c r="AU50">
        <v>1.1569</v>
      </c>
      <c r="AV50">
        <v>1.8452999999999999</v>
      </c>
      <c r="AW50">
        <v>7.1059000000000001</v>
      </c>
      <c r="AX50">
        <v>2.0716999999999999</v>
      </c>
      <c r="AY50">
        <v>3.137</v>
      </c>
      <c r="AZ50">
        <v>5.4168000000000003</v>
      </c>
      <c r="BA50">
        <v>147.46019999999999</v>
      </c>
      <c r="BC50">
        <v>-9.0896000000000008</v>
      </c>
      <c r="BD50">
        <v>-21.357399999999998</v>
      </c>
      <c r="BE50">
        <v>65.131799999999998</v>
      </c>
      <c r="BF50">
        <v>0.71740000000000004</v>
      </c>
      <c r="BG50">
        <v>0.98699999999999999</v>
      </c>
      <c r="BH50">
        <v>1.5343</v>
      </c>
      <c r="BI50">
        <v>4.5510000000000002</v>
      </c>
      <c r="BJ50">
        <v>2.3696999999999999</v>
      </c>
      <c r="BK50">
        <v>3.0901999999999998</v>
      </c>
      <c r="BL50">
        <v>5.4951999999999996</v>
      </c>
      <c r="BM50">
        <v>168.5573</v>
      </c>
      <c r="BO50">
        <v>-9.1026000000000007</v>
      </c>
      <c r="BP50">
        <v>-21.353899999999999</v>
      </c>
      <c r="BQ50">
        <v>65.1327</v>
      </c>
      <c r="BR50">
        <v>0.70899999999999996</v>
      </c>
      <c r="BS50">
        <v>0.99250000000000005</v>
      </c>
      <c r="BT50">
        <v>1.524</v>
      </c>
      <c r="BU50">
        <v>4.4920999999999998</v>
      </c>
      <c r="BV50">
        <v>2.3685</v>
      </c>
      <c r="BW50">
        <v>3.0939000000000001</v>
      </c>
      <c r="BX50">
        <v>5.4954000000000001</v>
      </c>
      <c r="BY50">
        <v>168.6806</v>
      </c>
      <c r="CA50" s="1">
        <v>0.120092</v>
      </c>
      <c r="CB50" s="1">
        <v>0.63625900000000002</v>
      </c>
      <c r="CC50" s="1">
        <v>1.155E-3</v>
      </c>
      <c r="CD50" s="1">
        <v>0</v>
      </c>
      <c r="CE50" s="1">
        <v>0</v>
      </c>
      <c r="CF50" s="1">
        <v>0</v>
      </c>
      <c r="CG50" s="1">
        <v>9.3533000000000005E-2</v>
      </c>
      <c r="CH50" s="1">
        <v>2.3089999999999999E-3</v>
      </c>
      <c r="CI50" s="1">
        <v>0.146651</v>
      </c>
      <c r="CK50" s="1">
        <v>0.113166</v>
      </c>
      <c r="CL50" s="1">
        <v>0.59956500000000001</v>
      </c>
      <c r="CM50" s="1">
        <v>1.088E-3</v>
      </c>
      <c r="CN50" s="1">
        <v>0</v>
      </c>
      <c r="CO50" s="1">
        <v>0</v>
      </c>
      <c r="CP50" s="1">
        <v>0</v>
      </c>
      <c r="CQ50" s="1">
        <v>8.8138999999999995E-2</v>
      </c>
      <c r="CR50" s="1">
        <v>2.176E-3</v>
      </c>
      <c r="CS50" s="1">
        <v>0.13819400000000001</v>
      </c>
      <c r="CU50">
        <v>104</v>
      </c>
      <c r="CV50">
        <v>551</v>
      </c>
      <c r="CW50">
        <v>1</v>
      </c>
      <c r="CX50">
        <v>0</v>
      </c>
      <c r="CY50">
        <v>0</v>
      </c>
      <c r="CZ50">
        <v>0</v>
      </c>
      <c r="DA50">
        <v>81</v>
      </c>
      <c r="DB50">
        <v>2</v>
      </c>
      <c r="DC50">
        <v>127</v>
      </c>
    </row>
    <row r="51" spans="1:107" x14ac:dyDescent="0.25">
      <c r="A51" t="s">
        <v>147</v>
      </c>
      <c r="B51">
        <v>44</v>
      </c>
      <c r="C51">
        <v>90</v>
      </c>
      <c r="D51">
        <v>95</v>
      </c>
      <c r="F51">
        <v>20.6554</v>
      </c>
      <c r="G51">
        <v>13.2994</v>
      </c>
      <c r="H51">
        <v>64.559399999999997</v>
      </c>
      <c r="I51">
        <v>0.67979999999999996</v>
      </c>
      <c r="J51">
        <v>0.97050000000000003</v>
      </c>
      <c r="K51">
        <v>0.5786</v>
      </c>
      <c r="L51">
        <v>1.5988</v>
      </c>
      <c r="M51">
        <v>1.5157</v>
      </c>
      <c r="N51">
        <v>1.7301</v>
      </c>
      <c r="O51">
        <v>1.5035000000000001</v>
      </c>
      <c r="P51">
        <f t="shared" si="0"/>
        <v>1.5831</v>
      </c>
      <c r="Q51">
        <v>16.5151</v>
      </c>
      <c r="S51">
        <v>20.803000000000001</v>
      </c>
      <c r="T51">
        <v>13.155099999999999</v>
      </c>
      <c r="U51">
        <v>64.590900000000005</v>
      </c>
      <c r="V51">
        <v>0.68369999999999997</v>
      </c>
      <c r="W51">
        <v>0.89529999999999998</v>
      </c>
      <c r="X51">
        <v>0.49440000000000001</v>
      </c>
      <c r="Y51">
        <v>1.2676000000000001</v>
      </c>
      <c r="Z51">
        <v>1.6632</v>
      </c>
      <c r="AA51">
        <v>1.7582</v>
      </c>
      <c r="AB51">
        <v>1.5349999999999999</v>
      </c>
      <c r="AC51">
        <v>18.803599999999999</v>
      </c>
      <c r="AE51">
        <v>20.782800000000002</v>
      </c>
      <c r="AF51">
        <v>13.1616</v>
      </c>
      <c r="AG51">
        <v>64.588300000000004</v>
      </c>
      <c r="AH51">
        <v>0.69610000000000005</v>
      </c>
      <c r="AI51">
        <v>0.87770000000000004</v>
      </c>
      <c r="AJ51">
        <v>0.49159999999999998</v>
      </c>
      <c r="AK51">
        <v>1.2582</v>
      </c>
      <c r="AL51">
        <v>1.6431</v>
      </c>
      <c r="AM51">
        <v>1.7517</v>
      </c>
      <c r="AN51">
        <v>1.5324</v>
      </c>
      <c r="AO51">
        <v>18.475000000000001</v>
      </c>
      <c r="AQ51">
        <v>20.6554</v>
      </c>
      <c r="AR51">
        <v>13.2994</v>
      </c>
      <c r="AS51">
        <v>64.559399999999997</v>
      </c>
      <c r="AT51">
        <v>0.51580000000000004</v>
      </c>
      <c r="AU51">
        <v>0.6119</v>
      </c>
      <c r="AV51">
        <v>1.0479000000000001</v>
      </c>
      <c r="AW51">
        <v>1.3855</v>
      </c>
      <c r="AX51">
        <v>1.0806</v>
      </c>
      <c r="AY51">
        <v>1.3105</v>
      </c>
      <c r="AZ51">
        <v>1.8875999999999999</v>
      </c>
      <c r="BA51">
        <v>11.196300000000001</v>
      </c>
      <c r="BC51">
        <v>20.803000000000001</v>
      </c>
      <c r="BD51">
        <v>13.155099999999999</v>
      </c>
      <c r="BE51">
        <v>64.590900000000005</v>
      </c>
      <c r="BF51">
        <v>0.42499999999999999</v>
      </c>
      <c r="BG51">
        <v>0.63190000000000002</v>
      </c>
      <c r="BH51">
        <v>0.96619999999999995</v>
      </c>
      <c r="BI51">
        <v>1.0868</v>
      </c>
      <c r="BJ51">
        <v>1.1254999999999999</v>
      </c>
      <c r="BK51">
        <v>1.2670999999999999</v>
      </c>
      <c r="BL51">
        <v>1.9752000000000001</v>
      </c>
      <c r="BM51">
        <v>11.798999999999999</v>
      </c>
      <c r="BO51">
        <v>20.782800000000002</v>
      </c>
      <c r="BP51">
        <v>13.1616</v>
      </c>
      <c r="BQ51">
        <v>64.588300000000004</v>
      </c>
      <c r="BR51">
        <v>0.4325</v>
      </c>
      <c r="BS51">
        <v>0.63349999999999995</v>
      </c>
      <c r="BT51">
        <v>0.95309999999999995</v>
      </c>
      <c r="BU51">
        <v>1.0936999999999999</v>
      </c>
      <c r="BV51">
        <v>1.1258999999999999</v>
      </c>
      <c r="BW51">
        <v>1.2415</v>
      </c>
      <c r="BX51">
        <v>1.9576</v>
      </c>
      <c r="BY51">
        <v>11.462199999999999</v>
      </c>
      <c r="CA51" s="1">
        <v>0.2</v>
      </c>
      <c r="CB51" s="1">
        <v>0.51111099999999998</v>
      </c>
      <c r="CC51" s="1">
        <v>0</v>
      </c>
      <c r="CD51" s="1">
        <v>0</v>
      </c>
      <c r="CE51" s="1">
        <v>0</v>
      </c>
      <c r="CF51" s="1">
        <v>0</v>
      </c>
      <c r="CG51" s="1">
        <v>0.14444399999999999</v>
      </c>
      <c r="CH51" s="1">
        <v>0</v>
      </c>
      <c r="CI51" s="1">
        <v>0.14444399999999999</v>
      </c>
      <c r="CK51" s="1">
        <v>0.189474</v>
      </c>
      <c r="CL51" s="1">
        <v>0.484211</v>
      </c>
      <c r="CM51" s="1">
        <v>0</v>
      </c>
      <c r="CN51" s="1">
        <v>0</v>
      </c>
      <c r="CO51" s="1">
        <v>0</v>
      </c>
      <c r="CP51" s="1">
        <v>0</v>
      </c>
      <c r="CQ51" s="1">
        <v>0.13684199999999999</v>
      </c>
      <c r="CR51" s="1">
        <v>0</v>
      </c>
      <c r="CS51" s="1">
        <v>0.13684199999999999</v>
      </c>
      <c r="CU51">
        <v>18</v>
      </c>
      <c r="CV51">
        <v>46</v>
      </c>
      <c r="CW51">
        <v>0</v>
      </c>
      <c r="CX51">
        <v>0</v>
      </c>
      <c r="CY51">
        <v>0</v>
      </c>
      <c r="CZ51">
        <v>0</v>
      </c>
      <c r="DA51">
        <v>13</v>
      </c>
      <c r="DB51">
        <v>0</v>
      </c>
      <c r="DC51">
        <v>13</v>
      </c>
    </row>
    <row r="52" spans="1:107" x14ac:dyDescent="0.25">
      <c r="A52" t="s">
        <v>148</v>
      </c>
      <c r="B52">
        <v>352</v>
      </c>
      <c r="C52">
        <v>1377</v>
      </c>
      <c r="D52">
        <v>1470</v>
      </c>
      <c r="F52">
        <v>-22.874199999999998</v>
      </c>
      <c r="G52">
        <v>5.4081999999999999</v>
      </c>
      <c r="H52">
        <v>67.777299999999997</v>
      </c>
      <c r="I52">
        <v>1.0396000000000001</v>
      </c>
      <c r="J52">
        <v>1.2722</v>
      </c>
      <c r="K52">
        <v>0.81889999999999996</v>
      </c>
      <c r="L52">
        <v>4.5366999999999997</v>
      </c>
      <c r="M52">
        <v>2.6699000000000002</v>
      </c>
      <c r="N52">
        <v>3.1760999999999999</v>
      </c>
      <c r="O52">
        <v>2.3593999999999999</v>
      </c>
      <c r="P52">
        <f t="shared" si="0"/>
        <v>2.7351333333333336</v>
      </c>
      <c r="Q52">
        <v>83.805599999999998</v>
      </c>
      <c r="S52">
        <v>-22.864999999999998</v>
      </c>
      <c r="T52">
        <v>5.5179999999999998</v>
      </c>
      <c r="U52">
        <v>67.750699999999995</v>
      </c>
      <c r="V52">
        <v>0.90010000000000001</v>
      </c>
      <c r="W52">
        <v>1.1224000000000001</v>
      </c>
      <c r="X52">
        <v>0.69930000000000003</v>
      </c>
      <c r="Y52">
        <v>2.9592999999999998</v>
      </c>
      <c r="Z52">
        <v>2.6606000000000001</v>
      </c>
      <c r="AA52">
        <v>3.2858999999999998</v>
      </c>
      <c r="AB52">
        <v>2.3860999999999999</v>
      </c>
      <c r="AC52">
        <v>87.379199999999997</v>
      </c>
      <c r="AE52">
        <v>-22.8537</v>
      </c>
      <c r="AF52">
        <v>5.5197000000000003</v>
      </c>
      <c r="AG52">
        <v>67.746600000000001</v>
      </c>
      <c r="AH52">
        <v>0.90080000000000005</v>
      </c>
      <c r="AI52">
        <v>1.1124000000000001</v>
      </c>
      <c r="AJ52">
        <v>0.69989999999999997</v>
      </c>
      <c r="AK52">
        <v>2.9376000000000002</v>
      </c>
      <c r="AL52">
        <v>2.6494</v>
      </c>
      <c r="AM52">
        <v>3.2875000000000001</v>
      </c>
      <c r="AN52">
        <v>2.3902000000000001</v>
      </c>
      <c r="AO52">
        <v>87.203299999999999</v>
      </c>
      <c r="AQ52">
        <v>-22.874199999999998</v>
      </c>
      <c r="AR52">
        <v>5.4081999999999999</v>
      </c>
      <c r="AS52">
        <v>67.777299999999997</v>
      </c>
      <c r="AT52">
        <v>0.73599999999999999</v>
      </c>
      <c r="AU52">
        <v>1.0609</v>
      </c>
      <c r="AV52">
        <v>1.3048999999999999</v>
      </c>
      <c r="AW52">
        <v>4.2679999999999998</v>
      </c>
      <c r="AX52">
        <v>1.9367000000000001</v>
      </c>
      <c r="AY52">
        <v>2.8822999999999999</v>
      </c>
      <c r="AZ52">
        <v>3.2418</v>
      </c>
      <c r="BA52">
        <v>75.803100000000001</v>
      </c>
      <c r="BC52">
        <v>-22.864999999999998</v>
      </c>
      <c r="BD52">
        <v>5.5179999999999998</v>
      </c>
      <c r="BE52">
        <v>67.750699999999995</v>
      </c>
      <c r="BF52">
        <v>0.64139999999999997</v>
      </c>
      <c r="BG52">
        <v>0.87260000000000004</v>
      </c>
      <c r="BH52">
        <v>1.1774</v>
      </c>
      <c r="BI52">
        <v>2.7601</v>
      </c>
      <c r="BJ52">
        <v>1.9638</v>
      </c>
      <c r="BK52">
        <v>2.7519</v>
      </c>
      <c r="BL52">
        <v>3.3736999999999999</v>
      </c>
      <c r="BM52">
        <v>76.371300000000005</v>
      </c>
      <c r="BO52">
        <v>-22.8537</v>
      </c>
      <c r="BP52">
        <v>5.5197000000000003</v>
      </c>
      <c r="BQ52">
        <v>67.746600000000001</v>
      </c>
      <c r="BR52">
        <v>0.63790000000000002</v>
      </c>
      <c r="BS52">
        <v>0.87870000000000004</v>
      </c>
      <c r="BT52">
        <v>1.1660999999999999</v>
      </c>
      <c r="BU52">
        <v>2.7376</v>
      </c>
      <c r="BV52">
        <v>1.9532</v>
      </c>
      <c r="BW52">
        <v>2.7648999999999999</v>
      </c>
      <c r="BX52">
        <v>3.3631000000000002</v>
      </c>
      <c r="BY52">
        <v>76.076099999999997</v>
      </c>
      <c r="CA52" s="1">
        <v>6.3907000000000005E-2</v>
      </c>
      <c r="CB52" s="1">
        <v>0.73928799999999995</v>
      </c>
      <c r="CC52" s="1">
        <v>1.4519999999999999E-3</v>
      </c>
      <c r="CD52" s="1">
        <v>3.6310000000000001E-3</v>
      </c>
      <c r="CE52" s="1">
        <v>0</v>
      </c>
      <c r="CF52" s="1">
        <v>0</v>
      </c>
      <c r="CG52" s="1">
        <v>7.9158000000000006E-2</v>
      </c>
      <c r="CH52" s="1">
        <v>0</v>
      </c>
      <c r="CI52" s="1">
        <v>0.112564</v>
      </c>
      <c r="CK52" s="1">
        <v>5.9864000000000001E-2</v>
      </c>
      <c r="CL52" s="1">
        <v>0.69251700000000005</v>
      </c>
      <c r="CM52" s="1">
        <v>1.361E-3</v>
      </c>
      <c r="CN52" s="1">
        <v>3.4009999999999999E-3</v>
      </c>
      <c r="CO52" s="1">
        <v>0</v>
      </c>
      <c r="CP52" s="1">
        <v>0</v>
      </c>
      <c r="CQ52" s="1">
        <v>7.4149999999999994E-2</v>
      </c>
      <c r="CR52" s="1">
        <v>0</v>
      </c>
      <c r="CS52" s="1">
        <v>0.10544199999999999</v>
      </c>
      <c r="CU52">
        <v>88</v>
      </c>
      <c r="CV52">
        <v>1018</v>
      </c>
      <c r="CW52">
        <v>2</v>
      </c>
      <c r="CX52">
        <v>5</v>
      </c>
      <c r="CY52">
        <v>0</v>
      </c>
      <c r="CZ52">
        <v>0</v>
      </c>
      <c r="DA52">
        <v>109</v>
      </c>
      <c r="DB52">
        <v>0</v>
      </c>
      <c r="DC52">
        <v>155</v>
      </c>
    </row>
    <row r="53" spans="1:107" x14ac:dyDescent="0.25">
      <c r="A53" t="s">
        <v>149</v>
      </c>
      <c r="B53">
        <v>431</v>
      </c>
      <c r="C53">
        <v>1641</v>
      </c>
      <c r="D53">
        <v>1736</v>
      </c>
      <c r="F53">
        <v>5.1478000000000002</v>
      </c>
      <c r="G53">
        <v>14.2483</v>
      </c>
      <c r="H53">
        <v>67.625699999999995</v>
      </c>
      <c r="I53">
        <v>1.1459999999999999</v>
      </c>
      <c r="J53">
        <v>1.0423</v>
      </c>
      <c r="K53">
        <v>0.70040000000000002</v>
      </c>
      <c r="L53">
        <v>3.5044</v>
      </c>
      <c r="M53">
        <v>3.2702</v>
      </c>
      <c r="N53">
        <v>2.7646999999999999</v>
      </c>
      <c r="O53">
        <v>2.5556999999999999</v>
      </c>
      <c r="P53">
        <f t="shared" si="0"/>
        <v>2.8635333333333333</v>
      </c>
      <c r="Q53">
        <v>96.787700000000001</v>
      </c>
      <c r="S53">
        <v>5.1421999999999999</v>
      </c>
      <c r="T53">
        <v>14.209099999999999</v>
      </c>
      <c r="U53">
        <v>67.636600000000001</v>
      </c>
      <c r="V53">
        <v>1.0223</v>
      </c>
      <c r="W53">
        <v>0.94199999999999995</v>
      </c>
      <c r="X53">
        <v>0.67049999999999998</v>
      </c>
      <c r="Y53">
        <v>2.7048000000000001</v>
      </c>
      <c r="Z53">
        <v>3.2757999999999998</v>
      </c>
      <c r="AA53">
        <v>2.8039000000000001</v>
      </c>
      <c r="AB53">
        <v>2.5449000000000002</v>
      </c>
      <c r="AC53">
        <v>97.912400000000005</v>
      </c>
      <c r="AE53">
        <v>5.1356000000000002</v>
      </c>
      <c r="AF53">
        <v>14.207000000000001</v>
      </c>
      <c r="AG53">
        <v>67.644300000000001</v>
      </c>
      <c r="AH53">
        <v>1.0249999999999999</v>
      </c>
      <c r="AI53">
        <v>0.94420000000000004</v>
      </c>
      <c r="AJ53">
        <v>0.67330000000000001</v>
      </c>
      <c r="AK53">
        <v>2.7296</v>
      </c>
      <c r="AL53">
        <v>3.2824</v>
      </c>
      <c r="AM53">
        <v>2.806</v>
      </c>
      <c r="AN53">
        <v>2.5371000000000001</v>
      </c>
      <c r="AO53">
        <v>97.883799999999994</v>
      </c>
      <c r="AQ53">
        <v>5.1478000000000002</v>
      </c>
      <c r="AR53">
        <v>14.2483</v>
      </c>
      <c r="AS53">
        <v>67.625699999999995</v>
      </c>
      <c r="AT53">
        <v>0.69189999999999996</v>
      </c>
      <c r="AU53">
        <v>1.0188999999999999</v>
      </c>
      <c r="AV53">
        <v>1.1718999999999999</v>
      </c>
      <c r="AW53">
        <v>3.4605999999999999</v>
      </c>
      <c r="AX53">
        <v>2.4470000000000001</v>
      </c>
      <c r="AY53">
        <v>2.6187999999999998</v>
      </c>
      <c r="AZ53">
        <v>3.8412999999999999</v>
      </c>
      <c r="BA53">
        <v>103.1096</v>
      </c>
      <c r="BC53">
        <v>5.1421999999999999</v>
      </c>
      <c r="BD53">
        <v>14.209099999999999</v>
      </c>
      <c r="BE53">
        <v>67.636600000000001</v>
      </c>
      <c r="BF53">
        <v>0.65439999999999998</v>
      </c>
      <c r="BG53">
        <v>0.92410000000000003</v>
      </c>
      <c r="BH53">
        <v>1.0488</v>
      </c>
      <c r="BI53">
        <v>2.6566000000000001</v>
      </c>
      <c r="BJ53">
        <v>2.3260000000000001</v>
      </c>
      <c r="BK53">
        <v>2.6747000000000001</v>
      </c>
      <c r="BL53">
        <v>3.8552</v>
      </c>
      <c r="BM53">
        <v>100.46599999999999</v>
      </c>
      <c r="BO53">
        <v>5.1356000000000002</v>
      </c>
      <c r="BP53">
        <v>14.207000000000001</v>
      </c>
      <c r="BQ53">
        <v>67.644300000000001</v>
      </c>
      <c r="BR53">
        <v>0.65439999999999998</v>
      </c>
      <c r="BS53">
        <v>0.92390000000000005</v>
      </c>
      <c r="BT53">
        <v>1.0552999999999999</v>
      </c>
      <c r="BU53">
        <v>2.6726999999999999</v>
      </c>
      <c r="BV53">
        <v>2.2970999999999999</v>
      </c>
      <c r="BW53">
        <v>2.6777000000000002</v>
      </c>
      <c r="BX53">
        <v>3.8668</v>
      </c>
      <c r="BY53">
        <v>99.629800000000003</v>
      </c>
      <c r="CA53" s="1">
        <v>5.7282E-2</v>
      </c>
      <c r="CB53" s="1">
        <v>0.72090200000000004</v>
      </c>
      <c r="CC53" s="1">
        <v>6.0899999999999995E-4</v>
      </c>
      <c r="CD53" s="1">
        <v>1.4625000000000001E-2</v>
      </c>
      <c r="CE53" s="1">
        <v>0</v>
      </c>
      <c r="CF53" s="1">
        <v>0</v>
      </c>
      <c r="CG53" s="1">
        <v>8.1047999999999995E-2</v>
      </c>
      <c r="CH53" s="1">
        <v>1.219E-3</v>
      </c>
      <c r="CI53" s="1">
        <v>0.12431399999999999</v>
      </c>
      <c r="CK53" s="1">
        <v>5.4147000000000001E-2</v>
      </c>
      <c r="CL53" s="1">
        <v>0.68145199999999995</v>
      </c>
      <c r="CM53" s="1">
        <v>5.7600000000000001E-4</v>
      </c>
      <c r="CN53" s="1">
        <v>1.3825E-2</v>
      </c>
      <c r="CO53" s="1">
        <v>0</v>
      </c>
      <c r="CP53" s="1">
        <v>0</v>
      </c>
      <c r="CQ53" s="1">
        <v>7.6613000000000001E-2</v>
      </c>
      <c r="CR53" s="1">
        <v>1.152E-3</v>
      </c>
      <c r="CS53" s="1">
        <v>0.11751200000000001</v>
      </c>
      <c r="CU53">
        <v>94</v>
      </c>
      <c r="CV53">
        <v>1183</v>
      </c>
      <c r="CW53">
        <v>1</v>
      </c>
      <c r="CX53">
        <v>24</v>
      </c>
      <c r="CY53">
        <v>0</v>
      </c>
      <c r="CZ53">
        <v>0</v>
      </c>
      <c r="DA53">
        <v>133</v>
      </c>
      <c r="DB53">
        <v>2</v>
      </c>
      <c r="DC53">
        <v>204</v>
      </c>
    </row>
    <row r="54" spans="1:107" x14ac:dyDescent="0.25">
      <c r="A54" t="s">
        <v>150</v>
      </c>
      <c r="B54">
        <v>279</v>
      </c>
      <c r="C54">
        <v>837</v>
      </c>
      <c r="D54">
        <v>966</v>
      </c>
      <c r="F54">
        <v>-1.6734</v>
      </c>
      <c r="G54">
        <v>1.1989000000000001</v>
      </c>
      <c r="H54">
        <v>68.263300000000001</v>
      </c>
      <c r="I54">
        <v>1.0337000000000001</v>
      </c>
      <c r="J54">
        <v>1.08</v>
      </c>
      <c r="K54">
        <v>0.74170000000000003</v>
      </c>
      <c r="L54">
        <v>3.4687000000000001</v>
      </c>
      <c r="M54">
        <v>2.7589000000000001</v>
      </c>
      <c r="N54">
        <v>3.2370999999999999</v>
      </c>
      <c r="O54">
        <v>2.2145999999999999</v>
      </c>
      <c r="P54">
        <f t="shared" si="0"/>
        <v>2.7368666666666663</v>
      </c>
      <c r="Q54">
        <v>82.8459</v>
      </c>
      <c r="S54">
        <v>-1.5846</v>
      </c>
      <c r="T54">
        <v>1.1184000000000001</v>
      </c>
      <c r="U54">
        <v>68.232500000000002</v>
      </c>
      <c r="V54">
        <v>1.0326</v>
      </c>
      <c r="W54">
        <v>0.9476</v>
      </c>
      <c r="X54">
        <v>0.65110000000000001</v>
      </c>
      <c r="Y54">
        <v>2.6686000000000001</v>
      </c>
      <c r="Z54">
        <v>2.8477000000000001</v>
      </c>
      <c r="AA54">
        <v>3.1564999999999999</v>
      </c>
      <c r="AB54">
        <v>2.2452999999999999</v>
      </c>
      <c r="AC54">
        <v>84.541499999999999</v>
      </c>
      <c r="AE54">
        <v>-1.591</v>
      </c>
      <c r="AF54">
        <v>1.1181000000000001</v>
      </c>
      <c r="AG54">
        <v>68.239800000000002</v>
      </c>
      <c r="AH54">
        <v>1.0244</v>
      </c>
      <c r="AI54">
        <v>0.93540000000000001</v>
      </c>
      <c r="AJ54">
        <v>0.64390000000000003</v>
      </c>
      <c r="AK54">
        <v>2.5844</v>
      </c>
      <c r="AL54">
        <v>2.8412999999999999</v>
      </c>
      <c r="AM54">
        <v>3.1562000000000001</v>
      </c>
      <c r="AN54">
        <v>2.238</v>
      </c>
      <c r="AO54">
        <v>84.068799999999996</v>
      </c>
      <c r="AQ54">
        <v>-1.6734</v>
      </c>
      <c r="AR54">
        <v>1.1989000000000001</v>
      </c>
      <c r="AS54">
        <v>68.263300000000001</v>
      </c>
      <c r="AT54">
        <v>0.72550000000000003</v>
      </c>
      <c r="AU54">
        <v>0.97460000000000002</v>
      </c>
      <c r="AV54">
        <v>1.1440999999999999</v>
      </c>
      <c r="AW54">
        <v>3.3885999999999998</v>
      </c>
      <c r="AX54">
        <v>2.2639999999999998</v>
      </c>
      <c r="AY54">
        <v>2.8161</v>
      </c>
      <c r="AZ54">
        <v>2.9205000000000001</v>
      </c>
      <c r="BA54">
        <v>77.996399999999994</v>
      </c>
      <c r="BC54">
        <v>-1.5846</v>
      </c>
      <c r="BD54">
        <v>1.1184000000000001</v>
      </c>
      <c r="BE54">
        <v>68.232500000000002</v>
      </c>
      <c r="BF54">
        <v>0.62580000000000002</v>
      </c>
      <c r="BG54">
        <v>0.92479999999999996</v>
      </c>
      <c r="BH54">
        <v>1.0684</v>
      </c>
      <c r="BI54">
        <v>2.5897000000000001</v>
      </c>
      <c r="BJ54">
        <v>2.2583000000000002</v>
      </c>
      <c r="BK54">
        <v>2.6939000000000002</v>
      </c>
      <c r="BL54">
        <v>2.8917000000000002</v>
      </c>
      <c r="BM54">
        <v>73.690399999999997</v>
      </c>
      <c r="BO54">
        <v>-1.591</v>
      </c>
      <c r="BP54">
        <v>1.1181000000000001</v>
      </c>
      <c r="BQ54">
        <v>68.239800000000002</v>
      </c>
      <c r="BR54">
        <v>0.61760000000000004</v>
      </c>
      <c r="BS54">
        <v>0.91749999999999998</v>
      </c>
      <c r="BT54">
        <v>1.0563</v>
      </c>
      <c r="BU54">
        <v>2.5070000000000001</v>
      </c>
      <c r="BV54">
        <v>2.2688000000000001</v>
      </c>
      <c r="BW54">
        <v>2.7452999999999999</v>
      </c>
      <c r="BX54">
        <v>2.8765999999999998</v>
      </c>
      <c r="BY54">
        <v>75.048299999999998</v>
      </c>
      <c r="CA54" s="1">
        <v>0.11828</v>
      </c>
      <c r="CB54" s="1">
        <v>0.66308199999999995</v>
      </c>
      <c r="CC54" s="1">
        <v>0</v>
      </c>
      <c r="CD54" s="1">
        <v>2.3890000000000001E-3</v>
      </c>
      <c r="CE54" s="1">
        <v>0</v>
      </c>
      <c r="CF54" s="1">
        <v>0</v>
      </c>
      <c r="CG54" s="1">
        <v>7.5269000000000003E-2</v>
      </c>
      <c r="CH54" s="1">
        <v>1.1950000000000001E-3</v>
      </c>
      <c r="CI54" s="1">
        <v>0.13978499999999999</v>
      </c>
      <c r="CK54" s="1">
        <v>0.10248400000000001</v>
      </c>
      <c r="CL54" s="1">
        <v>0.57453399999999999</v>
      </c>
      <c r="CM54" s="1">
        <v>0</v>
      </c>
      <c r="CN54" s="1">
        <v>2.0699999999999998E-3</v>
      </c>
      <c r="CO54" s="1">
        <v>0</v>
      </c>
      <c r="CP54" s="1">
        <v>0</v>
      </c>
      <c r="CQ54" s="1">
        <v>6.5216999999999997E-2</v>
      </c>
      <c r="CR54" s="1">
        <v>1.0349999999999999E-3</v>
      </c>
      <c r="CS54" s="1">
        <v>0.121118</v>
      </c>
      <c r="CU54">
        <v>99</v>
      </c>
      <c r="CV54">
        <v>555</v>
      </c>
      <c r="CW54">
        <v>0</v>
      </c>
      <c r="CX54">
        <v>2</v>
      </c>
      <c r="CY54">
        <v>0</v>
      </c>
      <c r="CZ54">
        <v>0</v>
      </c>
      <c r="DA54">
        <v>63</v>
      </c>
      <c r="DB54">
        <v>1</v>
      </c>
      <c r="DC54">
        <v>117</v>
      </c>
    </row>
    <row r="55" spans="1:107" x14ac:dyDescent="0.25">
      <c r="A55" t="s">
        <v>151</v>
      </c>
      <c r="B55">
        <v>255</v>
      </c>
      <c r="C55">
        <v>799</v>
      </c>
      <c r="D55">
        <v>849</v>
      </c>
      <c r="F55">
        <v>-0.43609999999999999</v>
      </c>
      <c r="G55">
        <v>20.400600000000001</v>
      </c>
      <c r="H55">
        <v>70.817700000000002</v>
      </c>
      <c r="I55">
        <v>1.1969000000000001</v>
      </c>
      <c r="J55">
        <v>0.94220000000000004</v>
      </c>
      <c r="K55">
        <v>0.77939999999999998</v>
      </c>
      <c r="L55">
        <v>3.6815000000000002</v>
      </c>
      <c r="M55">
        <v>3.0783999999999998</v>
      </c>
      <c r="N55">
        <v>2.4807999999999999</v>
      </c>
      <c r="O55">
        <v>2.1446999999999998</v>
      </c>
      <c r="P55">
        <f t="shared" si="0"/>
        <v>2.5679666666666665</v>
      </c>
      <c r="Q55">
        <v>68.607200000000006</v>
      </c>
      <c r="S55">
        <v>-0.4244</v>
      </c>
      <c r="T55">
        <v>20.3796</v>
      </c>
      <c r="U55">
        <v>70.797899999999998</v>
      </c>
      <c r="V55">
        <v>1.0972999999999999</v>
      </c>
      <c r="W55">
        <v>0.81299999999999994</v>
      </c>
      <c r="X55">
        <v>0.66339999999999999</v>
      </c>
      <c r="Y55">
        <v>2.4792000000000001</v>
      </c>
      <c r="Z55">
        <v>3.0666000000000002</v>
      </c>
      <c r="AA55">
        <v>2.4598</v>
      </c>
      <c r="AB55">
        <v>2.125</v>
      </c>
      <c r="AC55">
        <v>67.142300000000006</v>
      </c>
      <c r="AE55">
        <v>-0.43680000000000002</v>
      </c>
      <c r="AF55">
        <v>20.384499999999999</v>
      </c>
      <c r="AG55">
        <v>70.81</v>
      </c>
      <c r="AH55">
        <v>1.0892999999999999</v>
      </c>
      <c r="AI55">
        <v>0.80930000000000002</v>
      </c>
      <c r="AJ55">
        <v>0.65969999999999995</v>
      </c>
      <c r="AK55">
        <v>2.4361999999999999</v>
      </c>
      <c r="AL55">
        <v>3.0790999999999999</v>
      </c>
      <c r="AM55">
        <v>2.4647000000000001</v>
      </c>
      <c r="AN55">
        <v>2.1371000000000002</v>
      </c>
      <c r="AO55">
        <v>67.933700000000002</v>
      </c>
      <c r="AQ55">
        <v>-0.43609999999999999</v>
      </c>
      <c r="AR55">
        <v>20.400600000000001</v>
      </c>
      <c r="AS55">
        <v>70.817700000000002</v>
      </c>
      <c r="AT55">
        <v>0.74460000000000004</v>
      </c>
      <c r="AU55">
        <v>0.96079999999999999</v>
      </c>
      <c r="AV55">
        <v>1.2041999999999999</v>
      </c>
      <c r="AW55">
        <v>3.6084999999999998</v>
      </c>
      <c r="AX55">
        <v>2.2909000000000002</v>
      </c>
      <c r="AY55">
        <v>2.4075000000000002</v>
      </c>
      <c r="AZ55">
        <v>3.1122999999999998</v>
      </c>
      <c r="BA55">
        <v>71.904600000000002</v>
      </c>
      <c r="BC55">
        <v>-0.4244</v>
      </c>
      <c r="BD55">
        <v>20.3796</v>
      </c>
      <c r="BE55">
        <v>70.797899999999998</v>
      </c>
      <c r="BF55">
        <v>0.61880000000000002</v>
      </c>
      <c r="BG55">
        <v>0.8306</v>
      </c>
      <c r="BH55">
        <v>1.1102000000000001</v>
      </c>
      <c r="BI55">
        <v>2.39</v>
      </c>
      <c r="BJ55">
        <v>2.3420999999999998</v>
      </c>
      <c r="BK55">
        <v>2.3933</v>
      </c>
      <c r="BL55">
        <v>3.1116999999999999</v>
      </c>
      <c r="BM55">
        <v>73.062799999999996</v>
      </c>
      <c r="BO55">
        <v>-0.43680000000000002</v>
      </c>
      <c r="BP55">
        <v>20.384499999999999</v>
      </c>
      <c r="BQ55">
        <v>70.81</v>
      </c>
      <c r="BR55">
        <v>0.61309999999999998</v>
      </c>
      <c r="BS55">
        <v>0.82730000000000004</v>
      </c>
      <c r="BT55">
        <v>1.1029</v>
      </c>
      <c r="BU55">
        <v>2.3433999999999999</v>
      </c>
      <c r="BV55">
        <v>2.3458000000000001</v>
      </c>
      <c r="BW55">
        <v>2.3723000000000001</v>
      </c>
      <c r="BX55">
        <v>3.1212</v>
      </c>
      <c r="BY55">
        <v>72.757400000000004</v>
      </c>
      <c r="CA55" s="1">
        <v>0.110138</v>
      </c>
      <c r="CB55" s="1">
        <v>0.67959999999999998</v>
      </c>
      <c r="CC55" s="1">
        <v>0</v>
      </c>
      <c r="CD55" s="1">
        <v>1.2520000000000001E-3</v>
      </c>
      <c r="CE55" s="1">
        <v>0</v>
      </c>
      <c r="CF55" s="1">
        <v>0</v>
      </c>
      <c r="CG55" s="1">
        <v>7.3842000000000005E-2</v>
      </c>
      <c r="CH55" s="1">
        <v>0</v>
      </c>
      <c r="CI55" s="1">
        <v>0.13516900000000001</v>
      </c>
      <c r="CK55" s="1">
        <v>0.10365099999999999</v>
      </c>
      <c r="CL55" s="1">
        <v>0.63957600000000003</v>
      </c>
      <c r="CM55" s="1">
        <v>0</v>
      </c>
      <c r="CN55" s="1">
        <v>1.178E-3</v>
      </c>
      <c r="CO55" s="1">
        <v>0</v>
      </c>
      <c r="CP55" s="1">
        <v>0</v>
      </c>
      <c r="CQ55" s="1">
        <v>6.9494E-2</v>
      </c>
      <c r="CR55" s="1">
        <v>0</v>
      </c>
      <c r="CS55" s="1">
        <v>0.12720799999999999</v>
      </c>
      <c r="CU55">
        <v>88</v>
      </c>
      <c r="CV55">
        <v>543</v>
      </c>
      <c r="CW55">
        <v>0</v>
      </c>
      <c r="CX55">
        <v>1</v>
      </c>
      <c r="CY55">
        <v>0</v>
      </c>
      <c r="CZ55">
        <v>0</v>
      </c>
      <c r="DA55">
        <v>59</v>
      </c>
      <c r="DB55">
        <v>0</v>
      </c>
      <c r="DC55">
        <v>108</v>
      </c>
    </row>
    <row r="56" spans="1:107" x14ac:dyDescent="0.25">
      <c r="A56" t="s">
        <v>152</v>
      </c>
      <c r="B56">
        <v>131</v>
      </c>
      <c r="C56">
        <v>418</v>
      </c>
      <c r="D56">
        <v>441</v>
      </c>
      <c r="F56">
        <v>4.7640000000000002</v>
      </c>
      <c r="G56">
        <v>-6.2835000000000001</v>
      </c>
      <c r="H56">
        <v>71.410499999999999</v>
      </c>
      <c r="I56">
        <v>0.92930000000000001</v>
      </c>
      <c r="J56">
        <v>1.0424</v>
      </c>
      <c r="K56">
        <v>0.70479999999999998</v>
      </c>
      <c r="L56">
        <v>2.8597999999999999</v>
      </c>
      <c r="M56">
        <v>2.5215000000000001</v>
      </c>
      <c r="N56">
        <v>2.4140999999999999</v>
      </c>
      <c r="O56">
        <v>1.8294999999999999</v>
      </c>
      <c r="P56">
        <f t="shared" si="0"/>
        <v>2.2550333333333334</v>
      </c>
      <c r="Q56">
        <v>46.646900000000002</v>
      </c>
      <c r="S56">
        <v>4.9131999999999998</v>
      </c>
      <c r="T56">
        <v>-6.3853999999999997</v>
      </c>
      <c r="U56">
        <v>71.497100000000003</v>
      </c>
      <c r="V56">
        <v>0.76439999999999997</v>
      </c>
      <c r="W56">
        <v>0.87270000000000003</v>
      </c>
      <c r="X56">
        <v>0.63170000000000004</v>
      </c>
      <c r="Y56">
        <v>1.7652000000000001</v>
      </c>
      <c r="Z56">
        <v>2.3723999999999998</v>
      </c>
      <c r="AA56">
        <v>2.516</v>
      </c>
      <c r="AB56">
        <v>1.8666</v>
      </c>
      <c r="AC56">
        <v>46.669800000000002</v>
      </c>
      <c r="AE56">
        <v>4.9077999999999999</v>
      </c>
      <c r="AF56">
        <v>-6.3855000000000004</v>
      </c>
      <c r="AG56">
        <v>71.496300000000005</v>
      </c>
      <c r="AH56">
        <v>0.75239999999999996</v>
      </c>
      <c r="AI56">
        <v>0.86939999999999995</v>
      </c>
      <c r="AJ56">
        <v>0.62929999999999997</v>
      </c>
      <c r="AK56">
        <v>1.7243999999999999</v>
      </c>
      <c r="AL56">
        <v>2.3778000000000001</v>
      </c>
      <c r="AM56">
        <v>2.5160999999999998</v>
      </c>
      <c r="AN56">
        <v>1.8657999999999999</v>
      </c>
      <c r="AO56">
        <v>46.757800000000003</v>
      </c>
      <c r="AQ56">
        <v>4.7640000000000002</v>
      </c>
      <c r="AR56">
        <v>-6.2835000000000001</v>
      </c>
      <c r="AS56">
        <v>71.410499999999999</v>
      </c>
      <c r="AT56">
        <v>0.66479999999999995</v>
      </c>
      <c r="AU56">
        <v>0.92649999999999999</v>
      </c>
      <c r="AV56">
        <v>1.0708</v>
      </c>
      <c r="AW56">
        <v>2.7625000000000002</v>
      </c>
      <c r="AX56">
        <v>1.7939000000000001</v>
      </c>
      <c r="AY56">
        <v>2.1331000000000002</v>
      </c>
      <c r="AZ56">
        <v>2.6398999999999999</v>
      </c>
      <c r="BA56">
        <v>42.313499999999998</v>
      </c>
      <c r="BC56">
        <v>4.9131999999999998</v>
      </c>
      <c r="BD56">
        <v>-6.3853999999999997</v>
      </c>
      <c r="BE56">
        <v>71.497100000000003</v>
      </c>
      <c r="BF56">
        <v>0.55989999999999995</v>
      </c>
      <c r="BG56">
        <v>0.77390000000000003</v>
      </c>
      <c r="BH56">
        <v>0.91239999999999999</v>
      </c>
      <c r="BI56">
        <v>1.6560999999999999</v>
      </c>
      <c r="BJ56">
        <v>1.7298</v>
      </c>
      <c r="BK56">
        <v>2.3483000000000001</v>
      </c>
      <c r="BL56">
        <v>2.6591999999999998</v>
      </c>
      <c r="BM56">
        <v>45.247300000000003</v>
      </c>
      <c r="BO56">
        <v>4.9077999999999999</v>
      </c>
      <c r="BP56">
        <v>-6.3855000000000004</v>
      </c>
      <c r="BQ56">
        <v>71.496300000000005</v>
      </c>
      <c r="BR56">
        <v>0.55789999999999995</v>
      </c>
      <c r="BS56">
        <v>0.76910000000000001</v>
      </c>
      <c r="BT56">
        <v>0.90290000000000004</v>
      </c>
      <c r="BU56">
        <v>1.6228</v>
      </c>
      <c r="BV56">
        <v>1.7354000000000001</v>
      </c>
      <c r="BW56">
        <v>2.3136000000000001</v>
      </c>
      <c r="BX56">
        <v>2.6385999999999998</v>
      </c>
      <c r="BY56">
        <v>44.374200000000002</v>
      </c>
      <c r="CA56" s="1">
        <v>6.2200999999999999E-2</v>
      </c>
      <c r="CB56" s="1">
        <v>0.68421100000000001</v>
      </c>
      <c r="CC56" s="1">
        <v>0</v>
      </c>
      <c r="CD56" s="1">
        <v>0</v>
      </c>
      <c r="CE56" s="1">
        <v>0</v>
      </c>
      <c r="CF56" s="1">
        <v>0</v>
      </c>
      <c r="CG56" s="1">
        <v>5.5024000000000003E-2</v>
      </c>
      <c r="CH56" s="1">
        <v>2.392E-3</v>
      </c>
      <c r="CI56" s="1">
        <v>0.19617200000000001</v>
      </c>
      <c r="CK56" s="1">
        <v>5.8957000000000002E-2</v>
      </c>
      <c r="CL56" s="1">
        <v>0.64852600000000005</v>
      </c>
      <c r="CM56" s="1">
        <v>0</v>
      </c>
      <c r="CN56" s="1">
        <v>0</v>
      </c>
      <c r="CO56" s="1">
        <v>0</v>
      </c>
      <c r="CP56" s="1">
        <v>0</v>
      </c>
      <c r="CQ56" s="1">
        <v>5.2153999999999999E-2</v>
      </c>
      <c r="CR56" s="1">
        <v>2.2680000000000001E-3</v>
      </c>
      <c r="CS56" s="1">
        <v>0.185941</v>
      </c>
      <c r="CU56">
        <v>26</v>
      </c>
      <c r="CV56">
        <v>286</v>
      </c>
      <c r="CW56">
        <v>0</v>
      </c>
      <c r="CX56">
        <v>0</v>
      </c>
      <c r="CY56">
        <v>0</v>
      </c>
      <c r="CZ56">
        <v>0</v>
      </c>
      <c r="DA56">
        <v>23</v>
      </c>
      <c r="DB56">
        <v>1</v>
      </c>
      <c r="DC56">
        <v>82</v>
      </c>
    </row>
    <row r="57" spans="1:107" x14ac:dyDescent="0.25">
      <c r="A57" t="s">
        <v>153</v>
      </c>
      <c r="B57">
        <v>250</v>
      </c>
      <c r="C57">
        <v>812</v>
      </c>
      <c r="D57">
        <v>864</v>
      </c>
      <c r="F57">
        <v>25.705400000000001</v>
      </c>
      <c r="G57">
        <v>-1.3126</v>
      </c>
      <c r="H57">
        <v>74.857299999999995</v>
      </c>
      <c r="I57">
        <v>1.0359</v>
      </c>
      <c r="J57">
        <v>1.2178</v>
      </c>
      <c r="K57">
        <v>1.4065000000000001</v>
      </c>
      <c r="L57">
        <v>7.4324000000000003</v>
      </c>
      <c r="M57">
        <v>2.8664999999999998</v>
      </c>
      <c r="N57">
        <v>3.4912999999999998</v>
      </c>
      <c r="O57">
        <v>3.6848999999999998</v>
      </c>
      <c r="P57">
        <f t="shared" si="0"/>
        <v>3.3475666666666668</v>
      </c>
      <c r="Q57">
        <v>154.4717</v>
      </c>
      <c r="S57">
        <v>26.002300000000002</v>
      </c>
      <c r="T57">
        <v>-1.3536999999999999</v>
      </c>
      <c r="U57">
        <v>75.0779</v>
      </c>
      <c r="V57">
        <v>0.91690000000000005</v>
      </c>
      <c r="W57">
        <v>0.99039999999999995</v>
      </c>
      <c r="X57">
        <v>1.2209000000000001</v>
      </c>
      <c r="Y57">
        <v>4.6444000000000001</v>
      </c>
      <c r="Z57">
        <v>3.1634000000000002</v>
      </c>
      <c r="AA57">
        <v>3.4502000000000002</v>
      </c>
      <c r="AB57">
        <v>3.9055</v>
      </c>
      <c r="AC57">
        <v>178.55250000000001</v>
      </c>
      <c r="AE57">
        <v>26.012599999999999</v>
      </c>
      <c r="AF57">
        <v>-1.3554999999999999</v>
      </c>
      <c r="AG57">
        <v>75.079800000000006</v>
      </c>
      <c r="AH57">
        <v>0.90669999999999995</v>
      </c>
      <c r="AI57">
        <v>0.99229999999999996</v>
      </c>
      <c r="AJ57">
        <v>1.2084999999999999</v>
      </c>
      <c r="AK57">
        <v>4.5545</v>
      </c>
      <c r="AL57">
        <v>3.1737000000000002</v>
      </c>
      <c r="AM57">
        <v>3.4483999999999999</v>
      </c>
      <c r="AN57">
        <v>3.9073000000000002</v>
      </c>
      <c r="AO57">
        <v>179.1259</v>
      </c>
      <c r="AQ57">
        <v>25.705400000000001</v>
      </c>
      <c r="AR57">
        <v>-1.3126</v>
      </c>
      <c r="AS57">
        <v>74.857299999999995</v>
      </c>
      <c r="AT57">
        <v>0.73529999999999995</v>
      </c>
      <c r="AU57">
        <v>1.2174</v>
      </c>
      <c r="AV57">
        <v>1.5848</v>
      </c>
      <c r="AW57">
        <v>5.9423000000000004</v>
      </c>
      <c r="AX57">
        <v>1.8737999999999999</v>
      </c>
      <c r="AY57">
        <v>3.4973999999999998</v>
      </c>
      <c r="AZ57">
        <v>4.4821999999999997</v>
      </c>
      <c r="BA57">
        <v>123.041</v>
      </c>
      <c r="BC57">
        <v>26.002300000000002</v>
      </c>
      <c r="BD57">
        <v>-1.3536999999999999</v>
      </c>
      <c r="BE57">
        <v>75.0779</v>
      </c>
      <c r="BF57">
        <v>0.6522</v>
      </c>
      <c r="BG57">
        <v>1.0004</v>
      </c>
      <c r="BH57">
        <v>1.3734</v>
      </c>
      <c r="BI57">
        <v>3.7532000000000001</v>
      </c>
      <c r="BJ57">
        <v>2.0459999999999998</v>
      </c>
      <c r="BK57">
        <v>3.4306999999999999</v>
      </c>
      <c r="BL57">
        <v>4.7953000000000001</v>
      </c>
      <c r="BM57">
        <v>140.9889</v>
      </c>
      <c r="BO57">
        <v>26.012599999999999</v>
      </c>
      <c r="BP57">
        <v>-1.3554999999999999</v>
      </c>
      <c r="BQ57">
        <v>75.079800000000006</v>
      </c>
      <c r="BR57">
        <v>0.64949999999999997</v>
      </c>
      <c r="BS57">
        <v>1.0011000000000001</v>
      </c>
      <c r="BT57">
        <v>1.3575999999999999</v>
      </c>
      <c r="BU57">
        <v>3.6978</v>
      </c>
      <c r="BV57">
        <v>2.0514999999999999</v>
      </c>
      <c r="BW57">
        <v>3.4173</v>
      </c>
      <c r="BX57">
        <v>4.7861000000000002</v>
      </c>
      <c r="BY57">
        <v>140.5445</v>
      </c>
      <c r="CA57" s="1">
        <v>0.12069000000000001</v>
      </c>
      <c r="CB57" s="1">
        <v>0.68596100000000004</v>
      </c>
      <c r="CC57" s="1">
        <v>0</v>
      </c>
      <c r="CD57" s="1">
        <v>6.1580000000000003E-3</v>
      </c>
      <c r="CE57" s="1">
        <v>0</v>
      </c>
      <c r="CF57" s="1">
        <v>0</v>
      </c>
      <c r="CG57" s="1">
        <v>8.3743999999999999E-2</v>
      </c>
      <c r="CH57" s="1">
        <v>0</v>
      </c>
      <c r="CI57" s="1">
        <v>0.103448</v>
      </c>
      <c r="CK57" s="1">
        <v>0.113426</v>
      </c>
      <c r="CL57" s="1">
        <v>0.64467600000000003</v>
      </c>
      <c r="CM57" s="1">
        <v>0</v>
      </c>
      <c r="CN57" s="1">
        <v>5.7869999999999996E-3</v>
      </c>
      <c r="CO57" s="1">
        <v>0</v>
      </c>
      <c r="CP57" s="1">
        <v>0</v>
      </c>
      <c r="CQ57" s="1">
        <v>7.8703999999999996E-2</v>
      </c>
      <c r="CR57" s="1">
        <v>0</v>
      </c>
      <c r="CS57" s="1">
        <v>9.7222000000000003E-2</v>
      </c>
      <c r="CU57">
        <v>98</v>
      </c>
      <c r="CV57">
        <v>557</v>
      </c>
      <c r="CW57">
        <v>0</v>
      </c>
      <c r="CX57">
        <v>5</v>
      </c>
      <c r="CY57">
        <v>0</v>
      </c>
      <c r="CZ57">
        <v>0</v>
      </c>
      <c r="DA57">
        <v>68</v>
      </c>
      <c r="DB57">
        <v>0</v>
      </c>
      <c r="DC57">
        <v>84</v>
      </c>
    </row>
    <row r="58" spans="1:107" x14ac:dyDescent="0.25">
      <c r="A58" t="s">
        <v>154</v>
      </c>
      <c r="B58">
        <v>295</v>
      </c>
      <c r="C58">
        <v>989</v>
      </c>
      <c r="D58">
        <v>1051</v>
      </c>
      <c r="F58">
        <v>-25.479299999999999</v>
      </c>
      <c r="G58">
        <v>2.6753999999999998</v>
      </c>
      <c r="H58">
        <v>73.4816</v>
      </c>
      <c r="I58">
        <v>0.83130000000000004</v>
      </c>
      <c r="J58">
        <v>1.2673000000000001</v>
      </c>
      <c r="K58">
        <v>0.9466</v>
      </c>
      <c r="L58">
        <v>4.1773999999999996</v>
      </c>
      <c r="M58">
        <v>2.7997999999999998</v>
      </c>
      <c r="N58">
        <v>3.101</v>
      </c>
      <c r="O58">
        <v>2.5373999999999999</v>
      </c>
      <c r="P58">
        <f t="shared" si="0"/>
        <v>2.8127333333333335</v>
      </c>
      <c r="Q58">
        <v>92.280100000000004</v>
      </c>
      <c r="S58">
        <v>-25.599799999999998</v>
      </c>
      <c r="T58">
        <v>2.7578</v>
      </c>
      <c r="U58">
        <v>73.393100000000004</v>
      </c>
      <c r="V58">
        <v>0.69850000000000001</v>
      </c>
      <c r="W58">
        <v>1.1655</v>
      </c>
      <c r="X58">
        <v>0.79749999999999999</v>
      </c>
      <c r="Y58">
        <v>2.7193999999999998</v>
      </c>
      <c r="Z58">
        <v>2.9203000000000001</v>
      </c>
      <c r="AA58">
        <v>3.1833999999999998</v>
      </c>
      <c r="AB58">
        <v>2.6259000000000001</v>
      </c>
      <c r="AC58">
        <v>102.25230000000001</v>
      </c>
      <c r="AE58">
        <v>-25.604600000000001</v>
      </c>
      <c r="AF58">
        <v>2.7645</v>
      </c>
      <c r="AG58">
        <v>73.398499999999999</v>
      </c>
      <c r="AH58">
        <v>0.69610000000000005</v>
      </c>
      <c r="AI58">
        <v>1.1594</v>
      </c>
      <c r="AJ58">
        <v>0.79569999999999996</v>
      </c>
      <c r="AK58">
        <v>2.69</v>
      </c>
      <c r="AL58">
        <v>2.9251</v>
      </c>
      <c r="AM58">
        <v>3.19</v>
      </c>
      <c r="AN58">
        <v>2.6206</v>
      </c>
      <c r="AO58">
        <v>102.4256</v>
      </c>
      <c r="AQ58">
        <v>-25.479299999999999</v>
      </c>
      <c r="AR58">
        <v>2.6753999999999998</v>
      </c>
      <c r="AS58">
        <v>73.4816</v>
      </c>
      <c r="AT58">
        <v>0.75800000000000001</v>
      </c>
      <c r="AU58">
        <v>0.95220000000000005</v>
      </c>
      <c r="AV58">
        <v>1.3084</v>
      </c>
      <c r="AW58">
        <v>3.9559000000000002</v>
      </c>
      <c r="AX58">
        <v>2.4232</v>
      </c>
      <c r="AY58">
        <v>3.0733999999999999</v>
      </c>
      <c r="AZ58">
        <v>3.1581999999999999</v>
      </c>
      <c r="BA58">
        <v>98.524600000000007</v>
      </c>
      <c r="BC58">
        <v>-25.599799999999998</v>
      </c>
      <c r="BD58">
        <v>2.7578</v>
      </c>
      <c r="BE58">
        <v>73.393100000000004</v>
      </c>
      <c r="BF58">
        <v>0.66690000000000005</v>
      </c>
      <c r="BG58">
        <v>0.78139999999999998</v>
      </c>
      <c r="BH58">
        <v>1.1944999999999999</v>
      </c>
      <c r="BI58">
        <v>2.6074000000000002</v>
      </c>
      <c r="BJ58">
        <v>2.7141999999999999</v>
      </c>
      <c r="BK58">
        <v>3.0426000000000002</v>
      </c>
      <c r="BL58">
        <v>3.3151000000000002</v>
      </c>
      <c r="BM58">
        <v>114.67529999999999</v>
      </c>
      <c r="BO58">
        <v>-25.604600000000001</v>
      </c>
      <c r="BP58">
        <v>2.7645</v>
      </c>
      <c r="BQ58">
        <v>73.398499999999999</v>
      </c>
      <c r="BR58">
        <v>0.66190000000000004</v>
      </c>
      <c r="BS58">
        <v>0.78359999999999996</v>
      </c>
      <c r="BT58">
        <v>1.1873</v>
      </c>
      <c r="BU58">
        <v>2.5798000000000001</v>
      </c>
      <c r="BV58">
        <v>2.7054</v>
      </c>
      <c r="BW58">
        <v>3.0274999999999999</v>
      </c>
      <c r="BX58">
        <v>3.3153000000000001</v>
      </c>
      <c r="BY58">
        <v>113.74469999999999</v>
      </c>
      <c r="CA58" s="1">
        <v>9.6057000000000003E-2</v>
      </c>
      <c r="CB58" s="1">
        <v>0.69464099999999995</v>
      </c>
      <c r="CC58" s="1">
        <v>0</v>
      </c>
      <c r="CD58" s="1">
        <v>5.0559999999999997E-3</v>
      </c>
      <c r="CE58" s="1">
        <v>0</v>
      </c>
      <c r="CF58" s="1">
        <v>0</v>
      </c>
      <c r="CG58" s="1">
        <v>9.9089999999999998E-2</v>
      </c>
      <c r="CH58" s="1">
        <v>2.0219999999999999E-3</v>
      </c>
      <c r="CI58" s="1">
        <v>0.103134</v>
      </c>
      <c r="CK58" s="1">
        <v>9.0389999999999998E-2</v>
      </c>
      <c r="CL58" s="1">
        <v>0.65366299999999999</v>
      </c>
      <c r="CM58" s="1">
        <v>0</v>
      </c>
      <c r="CN58" s="1">
        <v>4.7569999999999999E-3</v>
      </c>
      <c r="CO58" s="1">
        <v>0</v>
      </c>
      <c r="CP58" s="1">
        <v>0</v>
      </c>
      <c r="CQ58" s="1">
        <v>9.3244999999999995E-2</v>
      </c>
      <c r="CR58" s="1">
        <v>1.903E-3</v>
      </c>
      <c r="CS58" s="1">
        <v>9.7049999999999997E-2</v>
      </c>
      <c r="CU58">
        <v>95</v>
      </c>
      <c r="CV58">
        <v>687</v>
      </c>
      <c r="CW58">
        <v>0</v>
      </c>
      <c r="CX58">
        <v>5</v>
      </c>
      <c r="CY58">
        <v>0</v>
      </c>
      <c r="CZ58">
        <v>0</v>
      </c>
      <c r="DA58">
        <v>98</v>
      </c>
      <c r="DB58">
        <v>2</v>
      </c>
      <c r="DC58">
        <v>102</v>
      </c>
    </row>
    <row r="59" spans="1:107" x14ac:dyDescent="0.25">
      <c r="A59" t="s">
        <v>155</v>
      </c>
      <c r="B59">
        <v>165</v>
      </c>
      <c r="C59">
        <v>548</v>
      </c>
      <c r="D59">
        <v>594</v>
      </c>
      <c r="F59">
        <v>-16.868500000000001</v>
      </c>
      <c r="G59">
        <v>15.063800000000001</v>
      </c>
      <c r="H59">
        <v>73.729200000000006</v>
      </c>
      <c r="I59">
        <v>1.0703</v>
      </c>
      <c r="J59">
        <v>1.0651999999999999</v>
      </c>
      <c r="K59">
        <v>0.73619999999999997</v>
      </c>
      <c r="L59">
        <v>3.5158999999999998</v>
      </c>
      <c r="M59">
        <v>2.3588</v>
      </c>
      <c r="N59">
        <v>2.6928000000000001</v>
      </c>
      <c r="O59">
        <v>2.1985000000000001</v>
      </c>
      <c r="P59">
        <f t="shared" si="0"/>
        <v>2.4167000000000001</v>
      </c>
      <c r="Q59">
        <v>58.492699999999999</v>
      </c>
      <c r="S59">
        <v>-16.976600000000001</v>
      </c>
      <c r="T59">
        <v>15.042299999999999</v>
      </c>
      <c r="U59">
        <v>73.717699999999994</v>
      </c>
      <c r="V59">
        <v>0.9032</v>
      </c>
      <c r="W59">
        <v>0.90749999999999997</v>
      </c>
      <c r="X59">
        <v>0.625</v>
      </c>
      <c r="Y59">
        <v>2.1459000000000001</v>
      </c>
      <c r="Z59">
        <v>2.4668999999999999</v>
      </c>
      <c r="AA59">
        <v>2.6713</v>
      </c>
      <c r="AB59">
        <v>2.2099000000000002</v>
      </c>
      <c r="AC59">
        <v>61.001100000000001</v>
      </c>
      <c r="AE59">
        <v>-16.97</v>
      </c>
      <c r="AF59">
        <v>15.0359</v>
      </c>
      <c r="AG59">
        <v>73.727599999999995</v>
      </c>
      <c r="AH59">
        <v>0.90110000000000001</v>
      </c>
      <c r="AI59">
        <v>0.89839999999999998</v>
      </c>
      <c r="AJ59">
        <v>0.62509999999999999</v>
      </c>
      <c r="AK59">
        <v>2.1194999999999999</v>
      </c>
      <c r="AL59">
        <v>2.4603000000000002</v>
      </c>
      <c r="AM59">
        <v>2.6648999999999998</v>
      </c>
      <c r="AN59">
        <v>2.2000999999999999</v>
      </c>
      <c r="AO59">
        <v>60.421700000000001</v>
      </c>
      <c r="AQ59">
        <v>-16.868500000000001</v>
      </c>
      <c r="AR59">
        <v>15.063800000000001</v>
      </c>
      <c r="AS59">
        <v>73.729200000000006</v>
      </c>
      <c r="AT59">
        <v>0.59040000000000004</v>
      </c>
      <c r="AU59">
        <v>0.92569999999999997</v>
      </c>
      <c r="AV59">
        <v>1.2715000000000001</v>
      </c>
      <c r="AW59">
        <v>2.911</v>
      </c>
      <c r="AX59">
        <v>1.9123000000000001</v>
      </c>
      <c r="AY59">
        <v>2.4133</v>
      </c>
      <c r="AZ59">
        <v>3.1402000000000001</v>
      </c>
      <c r="BA59">
        <v>60.706000000000003</v>
      </c>
      <c r="BC59">
        <v>-16.976600000000001</v>
      </c>
      <c r="BD59">
        <v>15.042299999999999</v>
      </c>
      <c r="BE59">
        <v>73.717699999999994</v>
      </c>
      <c r="BF59">
        <v>0.53620000000000001</v>
      </c>
      <c r="BG59">
        <v>0.79410000000000003</v>
      </c>
      <c r="BH59">
        <v>1.0545</v>
      </c>
      <c r="BI59">
        <v>1.8806</v>
      </c>
      <c r="BJ59">
        <v>2.0329999999999999</v>
      </c>
      <c r="BK59">
        <v>2.3891</v>
      </c>
      <c r="BL59">
        <v>3.2244000000000002</v>
      </c>
      <c r="BM59">
        <v>65.601399999999998</v>
      </c>
      <c r="BO59">
        <v>-16.97</v>
      </c>
      <c r="BP59">
        <v>15.0359</v>
      </c>
      <c r="BQ59">
        <v>73.727599999999995</v>
      </c>
      <c r="BR59">
        <v>0.53969999999999996</v>
      </c>
      <c r="BS59">
        <v>0.78280000000000005</v>
      </c>
      <c r="BT59">
        <v>1.0515000000000001</v>
      </c>
      <c r="BU59">
        <v>1.8609</v>
      </c>
      <c r="BV59">
        <v>2.0141</v>
      </c>
      <c r="BW59">
        <v>2.3948</v>
      </c>
      <c r="BX59">
        <v>3.2225999999999999</v>
      </c>
      <c r="BY59">
        <v>65.111400000000003</v>
      </c>
      <c r="CA59" s="1">
        <v>0.118613</v>
      </c>
      <c r="CB59" s="1">
        <v>0.69343100000000002</v>
      </c>
      <c r="CC59" s="1">
        <v>0</v>
      </c>
      <c r="CD59" s="1">
        <v>0</v>
      </c>
      <c r="CE59" s="1">
        <v>0</v>
      </c>
      <c r="CF59" s="1">
        <v>0</v>
      </c>
      <c r="CG59" s="1">
        <v>6.3868999999999995E-2</v>
      </c>
      <c r="CH59" s="1">
        <v>5.4739999999999997E-3</v>
      </c>
      <c r="CI59" s="1">
        <v>0.118613</v>
      </c>
      <c r="CK59" s="1">
        <v>0.109428</v>
      </c>
      <c r="CL59" s="1">
        <v>0.63973100000000005</v>
      </c>
      <c r="CM59" s="1">
        <v>0</v>
      </c>
      <c r="CN59" s="1">
        <v>0</v>
      </c>
      <c r="CO59" s="1">
        <v>0</v>
      </c>
      <c r="CP59" s="1">
        <v>0</v>
      </c>
      <c r="CQ59" s="1">
        <v>5.8923000000000003E-2</v>
      </c>
      <c r="CR59" s="1">
        <v>5.0509999999999999E-3</v>
      </c>
      <c r="CS59" s="1">
        <v>0.109428</v>
      </c>
      <c r="CU59">
        <v>65</v>
      </c>
      <c r="CV59">
        <v>380</v>
      </c>
      <c r="CW59">
        <v>0</v>
      </c>
      <c r="CX59">
        <v>0</v>
      </c>
      <c r="CY59">
        <v>0</v>
      </c>
      <c r="CZ59">
        <v>0</v>
      </c>
      <c r="DA59">
        <v>35</v>
      </c>
      <c r="DB59">
        <v>3</v>
      </c>
      <c r="DC59">
        <v>65</v>
      </c>
    </row>
    <row r="60" spans="1:107" x14ac:dyDescent="0.25">
      <c r="A60" t="s">
        <v>156</v>
      </c>
      <c r="B60">
        <v>122</v>
      </c>
      <c r="C60">
        <v>414</v>
      </c>
      <c r="D60">
        <v>437</v>
      </c>
      <c r="F60">
        <v>15.2164</v>
      </c>
      <c r="G60">
        <v>20.250299999999999</v>
      </c>
      <c r="H60">
        <v>74.014300000000006</v>
      </c>
      <c r="I60">
        <v>0.99839999999999995</v>
      </c>
      <c r="J60">
        <v>1.0049999999999999</v>
      </c>
      <c r="K60">
        <v>0.77569999999999995</v>
      </c>
      <c r="L60">
        <v>3.2605</v>
      </c>
      <c r="M60">
        <v>2.4117999999999999</v>
      </c>
      <c r="N60">
        <v>2.2633000000000001</v>
      </c>
      <c r="O60">
        <v>2.0318999999999998</v>
      </c>
      <c r="P60">
        <f t="shared" si="0"/>
        <v>2.2356666666666669</v>
      </c>
      <c r="Q60">
        <v>46.459800000000001</v>
      </c>
      <c r="S60">
        <v>15.2644</v>
      </c>
      <c r="T60">
        <v>20.4831</v>
      </c>
      <c r="U60">
        <v>74.011700000000005</v>
      </c>
      <c r="V60">
        <v>0.85289999999999999</v>
      </c>
      <c r="W60">
        <v>0.84650000000000003</v>
      </c>
      <c r="X60">
        <v>0.61839999999999995</v>
      </c>
      <c r="Y60">
        <v>1.8702000000000001</v>
      </c>
      <c r="Z60">
        <v>2.3826999999999998</v>
      </c>
      <c r="AA60">
        <v>2.3647999999999998</v>
      </c>
      <c r="AB60">
        <v>2.0345</v>
      </c>
      <c r="AC60">
        <v>48.017299999999999</v>
      </c>
      <c r="AE60">
        <v>15.263400000000001</v>
      </c>
      <c r="AF60">
        <v>20.485800000000001</v>
      </c>
      <c r="AG60">
        <v>74.011399999999995</v>
      </c>
      <c r="AH60">
        <v>0.85819999999999996</v>
      </c>
      <c r="AI60">
        <v>0.84050000000000002</v>
      </c>
      <c r="AJ60">
        <v>0.61929999999999996</v>
      </c>
      <c r="AK60">
        <v>1.871</v>
      </c>
      <c r="AL60">
        <v>2.3816999999999999</v>
      </c>
      <c r="AM60">
        <v>2.3675000000000002</v>
      </c>
      <c r="AN60">
        <v>2.0347</v>
      </c>
      <c r="AO60">
        <v>48.058399999999999</v>
      </c>
      <c r="AQ60">
        <v>15.2164</v>
      </c>
      <c r="AR60">
        <v>20.250299999999999</v>
      </c>
      <c r="AS60">
        <v>74.014300000000006</v>
      </c>
      <c r="AT60">
        <v>0.64470000000000005</v>
      </c>
      <c r="AU60">
        <v>0.86609999999999998</v>
      </c>
      <c r="AV60">
        <v>1.2013</v>
      </c>
      <c r="AW60">
        <v>2.8092999999999999</v>
      </c>
      <c r="AX60">
        <v>1.8202</v>
      </c>
      <c r="AY60">
        <v>2.4056000000000002</v>
      </c>
      <c r="AZ60">
        <v>2.7951000000000001</v>
      </c>
      <c r="BA60">
        <v>51.264699999999998</v>
      </c>
      <c r="BC60">
        <v>15.2644</v>
      </c>
      <c r="BD60">
        <v>20.4831</v>
      </c>
      <c r="BE60">
        <v>74.011700000000005</v>
      </c>
      <c r="BF60">
        <v>0.54410000000000003</v>
      </c>
      <c r="BG60">
        <v>0.71960000000000002</v>
      </c>
      <c r="BH60">
        <v>1.0062</v>
      </c>
      <c r="BI60">
        <v>1.6504000000000001</v>
      </c>
      <c r="BJ60">
        <v>1.6845000000000001</v>
      </c>
      <c r="BK60">
        <v>2.1669</v>
      </c>
      <c r="BL60">
        <v>2.6013000000000002</v>
      </c>
      <c r="BM60">
        <v>39.774799999999999</v>
      </c>
      <c r="BO60">
        <v>15.263400000000001</v>
      </c>
      <c r="BP60">
        <v>20.485800000000001</v>
      </c>
      <c r="BQ60">
        <v>74.011399999999995</v>
      </c>
      <c r="BR60">
        <v>0.54020000000000001</v>
      </c>
      <c r="BS60">
        <v>0.71760000000000002</v>
      </c>
      <c r="BT60">
        <v>1.0098</v>
      </c>
      <c r="BU60">
        <v>1.6396999999999999</v>
      </c>
      <c r="BV60">
        <v>1.6680999999999999</v>
      </c>
      <c r="BW60">
        <v>2.1650999999999998</v>
      </c>
      <c r="BX60">
        <v>2.5798000000000001</v>
      </c>
      <c r="BY60">
        <v>39.027799999999999</v>
      </c>
      <c r="CA60" s="1">
        <v>9.1786999999999994E-2</v>
      </c>
      <c r="CB60" s="1">
        <v>0.70289900000000005</v>
      </c>
      <c r="CC60" s="1">
        <v>0</v>
      </c>
      <c r="CD60" s="1">
        <v>2.415E-3</v>
      </c>
      <c r="CE60" s="1">
        <v>0</v>
      </c>
      <c r="CF60" s="1">
        <v>0</v>
      </c>
      <c r="CG60" s="1">
        <v>9.1786999999999994E-2</v>
      </c>
      <c r="CH60" s="1">
        <v>0</v>
      </c>
      <c r="CI60" s="1">
        <v>0.111111</v>
      </c>
      <c r="CK60" s="1">
        <v>8.6957000000000007E-2</v>
      </c>
      <c r="CL60" s="1">
        <v>0.66590400000000005</v>
      </c>
      <c r="CM60" s="1">
        <v>0</v>
      </c>
      <c r="CN60" s="1">
        <v>2.2880000000000001E-3</v>
      </c>
      <c r="CO60" s="1">
        <v>0</v>
      </c>
      <c r="CP60" s="1">
        <v>0</v>
      </c>
      <c r="CQ60" s="1">
        <v>8.6957000000000007E-2</v>
      </c>
      <c r="CR60" s="1">
        <v>0</v>
      </c>
      <c r="CS60" s="1">
        <v>0.105263</v>
      </c>
      <c r="CU60">
        <v>38</v>
      </c>
      <c r="CV60">
        <v>291</v>
      </c>
      <c r="CW60">
        <v>0</v>
      </c>
      <c r="CX60">
        <v>1</v>
      </c>
      <c r="CY60">
        <v>0</v>
      </c>
      <c r="CZ60">
        <v>0</v>
      </c>
      <c r="DA60">
        <v>38</v>
      </c>
      <c r="DB60">
        <v>0</v>
      </c>
      <c r="DC60">
        <v>46</v>
      </c>
    </row>
    <row r="61" spans="1:107" x14ac:dyDescent="0.25">
      <c r="A61" t="s">
        <v>157</v>
      </c>
      <c r="B61">
        <v>41</v>
      </c>
      <c r="C61">
        <v>78</v>
      </c>
      <c r="D61">
        <v>80</v>
      </c>
      <c r="F61">
        <v>16.6584</v>
      </c>
      <c r="G61">
        <v>0.71640000000000004</v>
      </c>
      <c r="H61">
        <v>74.467699999999994</v>
      </c>
      <c r="I61">
        <v>0.8206</v>
      </c>
      <c r="J61">
        <v>1.0350999999999999</v>
      </c>
      <c r="K61">
        <v>0.76649999999999996</v>
      </c>
      <c r="L61">
        <v>2.7273000000000001</v>
      </c>
      <c r="M61">
        <v>1.6845000000000001</v>
      </c>
      <c r="N61">
        <v>2.0985</v>
      </c>
      <c r="O61">
        <v>1.6455</v>
      </c>
      <c r="P61">
        <f t="shared" si="0"/>
        <v>1.8095000000000001</v>
      </c>
      <c r="Q61">
        <v>24.3645</v>
      </c>
      <c r="S61">
        <v>16.757100000000001</v>
      </c>
      <c r="T61">
        <v>0.56159999999999999</v>
      </c>
      <c r="U61">
        <v>74.604100000000003</v>
      </c>
      <c r="V61">
        <v>0.71160000000000001</v>
      </c>
      <c r="W61">
        <v>0.92800000000000005</v>
      </c>
      <c r="X61">
        <v>0.70430000000000004</v>
      </c>
      <c r="Y61">
        <v>1.9482999999999999</v>
      </c>
      <c r="Z61">
        <v>1.7831999999999999</v>
      </c>
      <c r="AA61">
        <v>2.2532999999999999</v>
      </c>
      <c r="AB61">
        <v>1.6095999999999999</v>
      </c>
      <c r="AC61">
        <v>27.089600000000001</v>
      </c>
      <c r="AE61">
        <v>16.744800000000001</v>
      </c>
      <c r="AF61">
        <v>0.57430000000000003</v>
      </c>
      <c r="AG61">
        <v>74.613900000000001</v>
      </c>
      <c r="AH61">
        <v>0.70920000000000005</v>
      </c>
      <c r="AI61">
        <v>0.93959999999999999</v>
      </c>
      <c r="AJ61">
        <v>0.69820000000000004</v>
      </c>
      <c r="AK61">
        <v>1.9489000000000001</v>
      </c>
      <c r="AL61">
        <v>1.7709999999999999</v>
      </c>
      <c r="AM61">
        <v>2.2406999999999999</v>
      </c>
      <c r="AN61">
        <v>1.6193</v>
      </c>
      <c r="AO61">
        <v>26.915700000000001</v>
      </c>
      <c r="AQ61">
        <v>16.6584</v>
      </c>
      <c r="AR61">
        <v>0.71640000000000004</v>
      </c>
      <c r="AS61">
        <v>74.467699999999994</v>
      </c>
      <c r="AT61">
        <v>0.42159999999999997</v>
      </c>
      <c r="AU61">
        <v>0.75270000000000004</v>
      </c>
      <c r="AV61">
        <v>1.2602</v>
      </c>
      <c r="AW61">
        <v>1.675</v>
      </c>
      <c r="AX61">
        <v>0.90869999999999995</v>
      </c>
      <c r="AY61">
        <v>1.5942000000000001</v>
      </c>
      <c r="AZ61">
        <v>2.6492</v>
      </c>
      <c r="BA61">
        <v>16.0748</v>
      </c>
      <c r="BC61">
        <v>16.757100000000001</v>
      </c>
      <c r="BD61">
        <v>0.56159999999999999</v>
      </c>
      <c r="BE61">
        <v>74.604100000000003</v>
      </c>
      <c r="BF61">
        <v>0.35920000000000002</v>
      </c>
      <c r="BG61">
        <v>0.6512</v>
      </c>
      <c r="BH61">
        <v>1.1448</v>
      </c>
      <c r="BI61">
        <v>1.1216999999999999</v>
      </c>
      <c r="BJ61">
        <v>0.90910000000000002</v>
      </c>
      <c r="BK61">
        <v>1.7313000000000001</v>
      </c>
      <c r="BL61">
        <v>2.9192999999999998</v>
      </c>
      <c r="BM61">
        <v>19.245200000000001</v>
      </c>
      <c r="BO61">
        <v>16.744800000000001</v>
      </c>
      <c r="BP61">
        <v>0.57430000000000003</v>
      </c>
      <c r="BQ61">
        <v>74.613900000000001</v>
      </c>
      <c r="BR61">
        <v>0.3614</v>
      </c>
      <c r="BS61">
        <v>0.65080000000000005</v>
      </c>
      <c r="BT61">
        <v>1.1486000000000001</v>
      </c>
      <c r="BU61">
        <v>1.1315999999999999</v>
      </c>
      <c r="BV61">
        <v>0.91549999999999998</v>
      </c>
      <c r="BW61">
        <v>1.7448999999999999</v>
      </c>
      <c r="BX61">
        <v>2.9016999999999999</v>
      </c>
      <c r="BY61">
        <v>19.414899999999999</v>
      </c>
      <c r="CA61" s="1">
        <v>0.14102600000000001</v>
      </c>
      <c r="CB61" s="1">
        <v>0.47435899999999998</v>
      </c>
      <c r="CC61" s="1">
        <v>0</v>
      </c>
      <c r="CD61" s="1">
        <v>0</v>
      </c>
      <c r="CE61" s="1">
        <v>0</v>
      </c>
      <c r="CF61" s="1">
        <v>0</v>
      </c>
      <c r="CG61" s="1">
        <v>8.9744000000000004E-2</v>
      </c>
      <c r="CH61" s="1">
        <v>0</v>
      </c>
      <c r="CI61" s="1">
        <v>0.29487200000000002</v>
      </c>
      <c r="CK61" s="1">
        <v>0.13750000000000001</v>
      </c>
      <c r="CL61" s="1">
        <v>0.46250000000000002</v>
      </c>
      <c r="CM61" s="1">
        <v>0</v>
      </c>
      <c r="CN61" s="1">
        <v>0</v>
      </c>
      <c r="CO61" s="1">
        <v>0</v>
      </c>
      <c r="CP61" s="1">
        <v>0</v>
      </c>
      <c r="CQ61" s="1">
        <v>8.7499999999999994E-2</v>
      </c>
      <c r="CR61" s="1">
        <v>0</v>
      </c>
      <c r="CS61" s="1">
        <v>0.28749999999999998</v>
      </c>
      <c r="CU61">
        <v>11</v>
      </c>
      <c r="CV61">
        <v>37</v>
      </c>
      <c r="CW61">
        <v>0</v>
      </c>
      <c r="CX61">
        <v>0</v>
      </c>
      <c r="CY61">
        <v>0</v>
      </c>
      <c r="CZ61">
        <v>0</v>
      </c>
      <c r="DA61">
        <v>7</v>
      </c>
      <c r="DB61">
        <v>0</v>
      </c>
      <c r="DC61">
        <v>23</v>
      </c>
    </row>
    <row r="62" spans="1:107" x14ac:dyDescent="0.25">
      <c r="A62" t="s">
        <v>158</v>
      </c>
      <c r="B62">
        <v>94</v>
      </c>
      <c r="C62">
        <v>237</v>
      </c>
      <c r="D62">
        <v>257</v>
      </c>
      <c r="F62">
        <v>-25.9239</v>
      </c>
      <c r="G62">
        <v>-4.3375000000000004</v>
      </c>
      <c r="H62">
        <v>76.866399999999999</v>
      </c>
      <c r="I62">
        <v>0.54720000000000002</v>
      </c>
      <c r="J62">
        <v>1.1341000000000001</v>
      </c>
      <c r="K62">
        <v>0.85799999999999998</v>
      </c>
      <c r="L62">
        <v>2.2305999999999999</v>
      </c>
      <c r="M62">
        <v>1.2622</v>
      </c>
      <c r="N62">
        <v>2.6465999999999998</v>
      </c>
      <c r="O62">
        <v>2.2435999999999998</v>
      </c>
      <c r="P62">
        <f t="shared" si="0"/>
        <v>2.0508000000000002</v>
      </c>
      <c r="Q62">
        <v>31.392900000000001</v>
      </c>
      <c r="S62">
        <v>-26.0093</v>
      </c>
      <c r="T62">
        <v>-4.4602000000000004</v>
      </c>
      <c r="U62">
        <v>76.883399999999995</v>
      </c>
      <c r="V62">
        <v>0.48709999999999998</v>
      </c>
      <c r="W62">
        <v>1.0083</v>
      </c>
      <c r="X62">
        <v>0.73529999999999995</v>
      </c>
      <c r="Y62">
        <v>1.5128999999999999</v>
      </c>
      <c r="Z62">
        <v>1.3475999999999999</v>
      </c>
      <c r="AA62">
        <v>2.7692999999999999</v>
      </c>
      <c r="AB62">
        <v>2.2605</v>
      </c>
      <c r="AC62">
        <v>35.336199999999998</v>
      </c>
      <c r="AE62">
        <v>-26.0122</v>
      </c>
      <c r="AF62">
        <v>-4.4706000000000001</v>
      </c>
      <c r="AG62">
        <v>76.899100000000004</v>
      </c>
      <c r="AH62">
        <v>0.49680000000000002</v>
      </c>
      <c r="AI62">
        <v>0.99919999999999998</v>
      </c>
      <c r="AJ62">
        <v>0.71809999999999996</v>
      </c>
      <c r="AK62">
        <v>1.4931000000000001</v>
      </c>
      <c r="AL62">
        <v>1.3505</v>
      </c>
      <c r="AM62">
        <v>2.7795999999999998</v>
      </c>
      <c r="AN62">
        <v>2.2763</v>
      </c>
      <c r="AO62">
        <v>35.792400000000001</v>
      </c>
      <c r="AQ62">
        <v>-25.9239</v>
      </c>
      <c r="AR62">
        <v>-4.3375000000000004</v>
      </c>
      <c r="AS62">
        <v>76.866399999999999</v>
      </c>
      <c r="AT62">
        <v>0.50509999999999999</v>
      </c>
      <c r="AU62">
        <v>0.87960000000000005</v>
      </c>
      <c r="AV62">
        <v>1.1371</v>
      </c>
      <c r="AW62">
        <v>2.1162000000000001</v>
      </c>
      <c r="AX62">
        <v>1.3815</v>
      </c>
      <c r="AY62">
        <v>2.3809</v>
      </c>
      <c r="AZ62">
        <v>2.7250999999999999</v>
      </c>
      <c r="BA62">
        <v>37.545299999999997</v>
      </c>
      <c r="BC62">
        <v>-26.0093</v>
      </c>
      <c r="BD62">
        <v>-4.4602000000000004</v>
      </c>
      <c r="BE62">
        <v>76.883399999999995</v>
      </c>
      <c r="BF62">
        <v>0.44840000000000002</v>
      </c>
      <c r="BG62">
        <v>0.75160000000000005</v>
      </c>
      <c r="BH62">
        <v>1.0143</v>
      </c>
      <c r="BI62">
        <v>1.4318</v>
      </c>
      <c r="BJ62">
        <v>1.4887999999999999</v>
      </c>
      <c r="BK62">
        <v>2.4243000000000001</v>
      </c>
      <c r="BL62">
        <v>2.8001</v>
      </c>
      <c r="BM62">
        <v>42.3322</v>
      </c>
      <c r="BO62">
        <v>-26.0122</v>
      </c>
      <c r="BP62">
        <v>-4.4706000000000001</v>
      </c>
      <c r="BQ62">
        <v>76.899100000000004</v>
      </c>
      <c r="BR62">
        <v>0.45639999999999997</v>
      </c>
      <c r="BS62">
        <v>0.73419999999999996</v>
      </c>
      <c r="BT62">
        <v>1.0066999999999999</v>
      </c>
      <c r="BU62">
        <v>1.4132</v>
      </c>
      <c r="BV62">
        <v>1.5004999999999999</v>
      </c>
      <c r="BW62">
        <v>2.4401999999999999</v>
      </c>
      <c r="BX62">
        <v>2.7892000000000001</v>
      </c>
      <c r="BY62">
        <v>42.779200000000003</v>
      </c>
      <c r="CA62" s="1">
        <v>0.15611800000000001</v>
      </c>
      <c r="CB62" s="1">
        <v>0.59493700000000005</v>
      </c>
      <c r="CC62" s="1">
        <v>0</v>
      </c>
      <c r="CD62" s="1">
        <v>4.2189999999999997E-3</v>
      </c>
      <c r="CE62" s="1">
        <v>0</v>
      </c>
      <c r="CF62" s="1">
        <v>0</v>
      </c>
      <c r="CG62" s="1">
        <v>8.8608000000000006E-2</v>
      </c>
      <c r="CH62" s="1">
        <v>4.2189999999999997E-3</v>
      </c>
      <c r="CI62" s="1">
        <v>0.15189900000000001</v>
      </c>
      <c r="CK62" s="1">
        <v>0.14396900000000001</v>
      </c>
      <c r="CL62" s="1">
        <v>0.54863799999999996</v>
      </c>
      <c r="CM62" s="1">
        <v>0</v>
      </c>
      <c r="CN62" s="1">
        <v>3.8909999999999999E-3</v>
      </c>
      <c r="CO62" s="1">
        <v>0</v>
      </c>
      <c r="CP62" s="1">
        <v>0</v>
      </c>
      <c r="CQ62" s="1">
        <v>8.1712000000000007E-2</v>
      </c>
      <c r="CR62" s="1">
        <v>3.8909999999999999E-3</v>
      </c>
      <c r="CS62" s="1">
        <v>0.14007800000000001</v>
      </c>
      <c r="CU62">
        <v>37</v>
      </c>
      <c r="CV62">
        <v>141</v>
      </c>
      <c r="CW62">
        <v>0</v>
      </c>
      <c r="CX62">
        <v>1</v>
      </c>
      <c r="CY62">
        <v>0</v>
      </c>
      <c r="CZ62">
        <v>0</v>
      </c>
      <c r="DA62">
        <v>21</v>
      </c>
      <c r="DB62">
        <v>1</v>
      </c>
      <c r="DC62">
        <v>36</v>
      </c>
    </row>
    <row r="63" spans="1:107" x14ac:dyDescent="0.25">
      <c r="A63" t="s">
        <v>159</v>
      </c>
      <c r="B63">
        <v>341</v>
      </c>
      <c r="C63">
        <v>1093</v>
      </c>
      <c r="D63">
        <v>1152</v>
      </c>
      <c r="F63">
        <v>14.5733</v>
      </c>
      <c r="G63">
        <v>-1.6503000000000001</v>
      </c>
      <c r="H63">
        <v>82.977900000000005</v>
      </c>
      <c r="I63">
        <v>1.1174999999999999</v>
      </c>
      <c r="J63">
        <v>1.095</v>
      </c>
      <c r="K63">
        <v>0.81340000000000001</v>
      </c>
      <c r="L63">
        <v>4.1695000000000002</v>
      </c>
      <c r="M63">
        <v>3.0226000000000002</v>
      </c>
      <c r="N63">
        <v>2.7844000000000002</v>
      </c>
      <c r="O63">
        <v>2.5173999999999999</v>
      </c>
      <c r="P63">
        <f t="shared" si="0"/>
        <v>2.7748000000000004</v>
      </c>
      <c r="Q63">
        <v>88.747200000000007</v>
      </c>
      <c r="S63">
        <v>14.596399999999999</v>
      </c>
      <c r="T63">
        <v>-1.6566000000000001</v>
      </c>
      <c r="U63">
        <v>83.002499999999998</v>
      </c>
      <c r="V63">
        <v>0.99280000000000002</v>
      </c>
      <c r="W63">
        <v>0.96450000000000002</v>
      </c>
      <c r="X63">
        <v>0.70850000000000002</v>
      </c>
      <c r="Y63">
        <v>2.8420000000000001</v>
      </c>
      <c r="Z63">
        <v>2.9996</v>
      </c>
      <c r="AA63">
        <v>2.7780999999999998</v>
      </c>
      <c r="AB63">
        <v>2.5419</v>
      </c>
      <c r="AC63">
        <v>88.728399999999993</v>
      </c>
      <c r="AE63">
        <v>14.576700000000001</v>
      </c>
      <c r="AF63">
        <v>-1.6603000000000001</v>
      </c>
      <c r="AG63">
        <v>83.001999999999995</v>
      </c>
      <c r="AH63">
        <v>0.98780000000000001</v>
      </c>
      <c r="AI63">
        <v>0.96450000000000002</v>
      </c>
      <c r="AJ63">
        <v>0.71460000000000001</v>
      </c>
      <c r="AK63">
        <v>2.8519999999999999</v>
      </c>
      <c r="AL63">
        <v>3.0192999999999999</v>
      </c>
      <c r="AM63">
        <v>2.7744</v>
      </c>
      <c r="AN63">
        <v>2.5415000000000001</v>
      </c>
      <c r="AO63">
        <v>89.177199999999999</v>
      </c>
      <c r="AQ63">
        <v>14.5733</v>
      </c>
      <c r="AR63">
        <v>-1.6503000000000001</v>
      </c>
      <c r="AS63">
        <v>82.977900000000005</v>
      </c>
      <c r="AT63">
        <v>0.76249999999999996</v>
      </c>
      <c r="AU63">
        <v>1.1095999999999999</v>
      </c>
      <c r="AV63">
        <v>1.1389</v>
      </c>
      <c r="AW63">
        <v>4.0358999999999998</v>
      </c>
      <c r="AX63">
        <v>2.2972000000000001</v>
      </c>
      <c r="AY63">
        <v>2.9327000000000001</v>
      </c>
      <c r="AZ63">
        <v>3.0065</v>
      </c>
      <c r="BA63">
        <v>84.8446</v>
      </c>
      <c r="BC63">
        <v>14.596399999999999</v>
      </c>
      <c r="BD63">
        <v>-1.6566000000000001</v>
      </c>
      <c r="BE63">
        <v>83.002499999999998</v>
      </c>
      <c r="BF63">
        <v>0.6633</v>
      </c>
      <c r="BG63">
        <v>0.97709999999999997</v>
      </c>
      <c r="BH63">
        <v>1.0116000000000001</v>
      </c>
      <c r="BI63">
        <v>2.7463000000000002</v>
      </c>
      <c r="BJ63">
        <v>2.2799</v>
      </c>
      <c r="BK63">
        <v>2.9195000000000002</v>
      </c>
      <c r="BL63">
        <v>2.9504000000000001</v>
      </c>
      <c r="BM63">
        <v>82.262100000000004</v>
      </c>
      <c r="BO63">
        <v>14.576700000000001</v>
      </c>
      <c r="BP63">
        <v>-1.6603000000000001</v>
      </c>
      <c r="BQ63">
        <v>83.001999999999995</v>
      </c>
      <c r="BR63">
        <v>0.66849999999999998</v>
      </c>
      <c r="BS63">
        <v>0.97699999999999998</v>
      </c>
      <c r="BT63">
        <v>1.0076000000000001</v>
      </c>
      <c r="BU63">
        <v>2.7566999999999999</v>
      </c>
      <c r="BV63">
        <v>2.2833000000000001</v>
      </c>
      <c r="BW63">
        <v>2.9220000000000002</v>
      </c>
      <c r="BX63">
        <v>2.9701</v>
      </c>
      <c r="BY63">
        <v>83.002399999999994</v>
      </c>
      <c r="CA63" s="1">
        <v>0.10063999999999999</v>
      </c>
      <c r="CB63" s="1">
        <v>0.67978000000000005</v>
      </c>
      <c r="CC63" s="1">
        <v>0</v>
      </c>
      <c r="CD63" s="1">
        <v>5.489E-3</v>
      </c>
      <c r="CE63" s="1">
        <v>0</v>
      </c>
      <c r="CF63" s="1">
        <v>0</v>
      </c>
      <c r="CG63" s="1">
        <v>7.4107999999999993E-2</v>
      </c>
      <c r="CH63" s="1">
        <v>2.745E-3</v>
      </c>
      <c r="CI63" s="1">
        <v>0.137237</v>
      </c>
      <c r="CK63" s="1">
        <v>9.5486000000000001E-2</v>
      </c>
      <c r="CL63" s="1">
        <v>0.64496500000000001</v>
      </c>
      <c r="CM63" s="1">
        <v>0</v>
      </c>
      <c r="CN63" s="1">
        <v>5.208E-3</v>
      </c>
      <c r="CO63" s="1">
        <v>0</v>
      </c>
      <c r="CP63" s="1">
        <v>0</v>
      </c>
      <c r="CQ63" s="1">
        <v>7.0311999999999999E-2</v>
      </c>
      <c r="CR63" s="1">
        <v>2.604E-3</v>
      </c>
      <c r="CS63" s="1">
        <v>0.13020799999999999</v>
      </c>
      <c r="CU63">
        <v>110</v>
      </c>
      <c r="CV63">
        <v>743</v>
      </c>
      <c r="CW63">
        <v>0</v>
      </c>
      <c r="CX63">
        <v>6</v>
      </c>
      <c r="CY63">
        <v>0</v>
      </c>
      <c r="CZ63">
        <v>0</v>
      </c>
      <c r="DA63">
        <v>81</v>
      </c>
      <c r="DB63">
        <v>3</v>
      </c>
      <c r="DC63">
        <v>150</v>
      </c>
    </row>
    <row r="64" spans="1:107" x14ac:dyDescent="0.25">
      <c r="A64" t="s">
        <v>160</v>
      </c>
      <c r="B64">
        <v>189</v>
      </c>
      <c r="C64">
        <v>586</v>
      </c>
      <c r="D64">
        <v>629</v>
      </c>
      <c r="F64">
        <v>25.175599999999999</v>
      </c>
      <c r="G64">
        <v>8.7220999999999993</v>
      </c>
      <c r="H64">
        <v>82.978099999999998</v>
      </c>
      <c r="I64">
        <v>0.88959999999999995</v>
      </c>
      <c r="J64">
        <v>1.4374</v>
      </c>
      <c r="K64">
        <v>0.87229999999999996</v>
      </c>
      <c r="L64">
        <v>4.6726999999999999</v>
      </c>
      <c r="M64">
        <v>2.4033000000000002</v>
      </c>
      <c r="N64">
        <v>3.2450999999999999</v>
      </c>
      <c r="O64">
        <v>2.4838</v>
      </c>
      <c r="P64">
        <f t="shared" si="0"/>
        <v>2.7107333333333337</v>
      </c>
      <c r="Q64">
        <v>81.142300000000006</v>
      </c>
      <c r="S64">
        <v>25.284600000000001</v>
      </c>
      <c r="T64">
        <v>8.8735999999999997</v>
      </c>
      <c r="U64">
        <v>82.957899999999995</v>
      </c>
      <c r="V64">
        <v>0.76759999999999995</v>
      </c>
      <c r="W64">
        <v>1.3415999999999999</v>
      </c>
      <c r="X64">
        <v>0.71740000000000004</v>
      </c>
      <c r="Y64">
        <v>3.0947</v>
      </c>
      <c r="Z64">
        <v>2.5123000000000002</v>
      </c>
      <c r="AA64">
        <v>3.3917000000000002</v>
      </c>
      <c r="AB64">
        <v>2.5041000000000002</v>
      </c>
      <c r="AC64">
        <v>89.376999999999995</v>
      </c>
      <c r="AE64">
        <v>25.2775</v>
      </c>
      <c r="AF64">
        <v>8.8866999999999994</v>
      </c>
      <c r="AG64">
        <v>82.957899999999995</v>
      </c>
      <c r="AH64">
        <v>0.76629999999999998</v>
      </c>
      <c r="AI64">
        <v>1.3406</v>
      </c>
      <c r="AJ64">
        <v>0.70840000000000003</v>
      </c>
      <c r="AK64">
        <v>3.0485000000000002</v>
      </c>
      <c r="AL64">
        <v>2.5051999999999999</v>
      </c>
      <c r="AM64">
        <v>3.4049</v>
      </c>
      <c r="AN64">
        <v>2.5041000000000002</v>
      </c>
      <c r="AO64">
        <v>89.471800000000002</v>
      </c>
      <c r="AQ64">
        <v>25.175599999999999</v>
      </c>
      <c r="AR64">
        <v>8.7220999999999993</v>
      </c>
      <c r="AS64">
        <v>82.978099999999998</v>
      </c>
      <c r="AT64">
        <v>0.78039999999999998</v>
      </c>
      <c r="AU64">
        <v>0.89700000000000002</v>
      </c>
      <c r="AV64">
        <v>1.4849000000000001</v>
      </c>
      <c r="AW64">
        <v>4.3544</v>
      </c>
      <c r="AX64">
        <v>2.5718999999999999</v>
      </c>
      <c r="AY64">
        <v>2.2723</v>
      </c>
      <c r="AZ64">
        <v>3.4104000000000001</v>
      </c>
      <c r="BA64">
        <v>83.485799999999998</v>
      </c>
      <c r="BC64">
        <v>25.284600000000001</v>
      </c>
      <c r="BD64">
        <v>8.8735999999999997</v>
      </c>
      <c r="BE64">
        <v>82.957899999999995</v>
      </c>
      <c r="BF64">
        <v>0.64339999999999997</v>
      </c>
      <c r="BG64">
        <v>0.73399999999999999</v>
      </c>
      <c r="BH64">
        <v>1.3968</v>
      </c>
      <c r="BI64">
        <v>2.7631999999999999</v>
      </c>
      <c r="BJ64">
        <v>2.4598</v>
      </c>
      <c r="BK64">
        <v>2.1654</v>
      </c>
      <c r="BL64">
        <v>3.39</v>
      </c>
      <c r="BM64">
        <v>75.635099999999994</v>
      </c>
      <c r="BO64">
        <v>25.2775</v>
      </c>
      <c r="BP64">
        <v>8.8866999999999994</v>
      </c>
      <c r="BQ64">
        <v>82.957899999999995</v>
      </c>
      <c r="BR64">
        <v>0.63890000000000002</v>
      </c>
      <c r="BS64">
        <v>0.72970000000000002</v>
      </c>
      <c r="BT64">
        <v>1.3948</v>
      </c>
      <c r="BU64">
        <v>2.7242000000000002</v>
      </c>
      <c r="BV64">
        <v>2.3243999999999998</v>
      </c>
      <c r="BW64">
        <v>2.1936</v>
      </c>
      <c r="BX64">
        <v>3.3980000000000001</v>
      </c>
      <c r="BY64">
        <v>72.571700000000007</v>
      </c>
      <c r="CA64" s="1">
        <v>0.12628</v>
      </c>
      <c r="CB64" s="1">
        <v>0.67576800000000004</v>
      </c>
      <c r="CC64" s="1">
        <v>0</v>
      </c>
      <c r="CD64" s="1">
        <v>0</v>
      </c>
      <c r="CE64" s="1">
        <v>0</v>
      </c>
      <c r="CF64" s="1">
        <v>0</v>
      </c>
      <c r="CG64" s="1">
        <v>6.1433000000000001E-2</v>
      </c>
      <c r="CH64" s="1">
        <v>1.7060000000000001E-3</v>
      </c>
      <c r="CI64" s="1">
        <v>0.13481199999999999</v>
      </c>
      <c r="CK64" s="1">
        <v>0.117647</v>
      </c>
      <c r="CL64" s="1">
        <v>0.62957099999999999</v>
      </c>
      <c r="CM64" s="1">
        <v>0</v>
      </c>
      <c r="CN64" s="1">
        <v>0</v>
      </c>
      <c r="CO64" s="1">
        <v>0</v>
      </c>
      <c r="CP64" s="1">
        <v>0</v>
      </c>
      <c r="CQ64" s="1">
        <v>5.7234E-2</v>
      </c>
      <c r="CR64" s="1">
        <v>1.5900000000000001E-3</v>
      </c>
      <c r="CS64" s="1">
        <v>0.12559600000000001</v>
      </c>
      <c r="CU64">
        <v>74</v>
      </c>
      <c r="CV64">
        <v>396</v>
      </c>
      <c r="CW64">
        <v>0</v>
      </c>
      <c r="CX64">
        <v>0</v>
      </c>
      <c r="CY64">
        <v>0</v>
      </c>
      <c r="CZ64">
        <v>0</v>
      </c>
      <c r="DA64">
        <v>36</v>
      </c>
      <c r="DB64">
        <v>1</v>
      </c>
      <c r="DC64">
        <v>79</v>
      </c>
    </row>
    <row r="65" spans="1:107" x14ac:dyDescent="0.25">
      <c r="A65" t="s">
        <v>161</v>
      </c>
      <c r="B65">
        <v>129</v>
      </c>
      <c r="C65">
        <v>297</v>
      </c>
      <c r="D65">
        <v>324</v>
      </c>
      <c r="F65">
        <v>14.8111</v>
      </c>
      <c r="G65">
        <v>22.009599999999999</v>
      </c>
      <c r="H65">
        <v>83.729799999999997</v>
      </c>
      <c r="I65">
        <v>1.2991999999999999</v>
      </c>
      <c r="J65">
        <v>0.99029999999999996</v>
      </c>
      <c r="K65">
        <v>0.69889999999999997</v>
      </c>
      <c r="L65">
        <v>3.7667000000000002</v>
      </c>
      <c r="M65">
        <v>3.13</v>
      </c>
      <c r="N65">
        <v>2.5135000000000001</v>
      </c>
      <c r="O65">
        <v>1.8146</v>
      </c>
      <c r="P65">
        <f t="shared" si="0"/>
        <v>2.4860333333333333</v>
      </c>
      <c r="Q65">
        <v>59.799300000000002</v>
      </c>
      <c r="S65">
        <v>15.0565</v>
      </c>
      <c r="T65">
        <v>21.9802</v>
      </c>
      <c r="U65">
        <v>83.645600000000002</v>
      </c>
      <c r="V65">
        <v>1.1438999999999999</v>
      </c>
      <c r="W65">
        <v>0.90180000000000005</v>
      </c>
      <c r="X65">
        <v>0.63370000000000004</v>
      </c>
      <c r="Y65">
        <v>2.7383000000000002</v>
      </c>
      <c r="Z65">
        <v>3.3754</v>
      </c>
      <c r="AA65">
        <v>2.4841000000000002</v>
      </c>
      <c r="AB65">
        <v>1.8988</v>
      </c>
      <c r="AC65">
        <v>66.689400000000006</v>
      </c>
      <c r="AE65">
        <v>15.039899999999999</v>
      </c>
      <c r="AF65">
        <v>21.995200000000001</v>
      </c>
      <c r="AG65">
        <v>83.638000000000005</v>
      </c>
      <c r="AH65">
        <v>1.1451</v>
      </c>
      <c r="AI65">
        <v>0.89200000000000002</v>
      </c>
      <c r="AJ65">
        <v>0.62849999999999995</v>
      </c>
      <c r="AK65">
        <v>2.6888000000000001</v>
      </c>
      <c r="AL65">
        <v>3.3588</v>
      </c>
      <c r="AM65">
        <v>2.4990999999999999</v>
      </c>
      <c r="AN65">
        <v>1.9064000000000001</v>
      </c>
      <c r="AO65">
        <v>67.0304</v>
      </c>
      <c r="AQ65">
        <v>14.8111</v>
      </c>
      <c r="AR65">
        <v>22.009599999999999</v>
      </c>
      <c r="AS65">
        <v>83.729799999999997</v>
      </c>
      <c r="AT65">
        <v>0.65910000000000002</v>
      </c>
      <c r="AU65">
        <v>0.69740000000000002</v>
      </c>
      <c r="AV65">
        <v>1.4954000000000001</v>
      </c>
      <c r="AW65">
        <v>2.8793000000000002</v>
      </c>
      <c r="AX65">
        <v>1.6346000000000001</v>
      </c>
      <c r="AY65">
        <v>1.8763000000000001</v>
      </c>
      <c r="AZ65">
        <v>3.2204999999999999</v>
      </c>
      <c r="BA65">
        <v>41.374000000000002</v>
      </c>
      <c r="BC65">
        <v>15.0565</v>
      </c>
      <c r="BD65">
        <v>21.9802</v>
      </c>
      <c r="BE65">
        <v>83.645600000000002</v>
      </c>
      <c r="BF65">
        <v>0.58150000000000002</v>
      </c>
      <c r="BG65">
        <v>0.61970000000000003</v>
      </c>
      <c r="BH65">
        <v>1.3421000000000001</v>
      </c>
      <c r="BI65">
        <v>2.0257999999999998</v>
      </c>
      <c r="BJ65">
        <v>1.8535999999999999</v>
      </c>
      <c r="BK65">
        <v>1.9036</v>
      </c>
      <c r="BL65">
        <v>3.4287999999999998</v>
      </c>
      <c r="BM65">
        <v>50.679699999999997</v>
      </c>
      <c r="BO65">
        <v>15.039899999999999</v>
      </c>
      <c r="BP65">
        <v>21.995200000000001</v>
      </c>
      <c r="BQ65">
        <v>83.638000000000005</v>
      </c>
      <c r="BR65">
        <v>0.58040000000000003</v>
      </c>
      <c r="BS65">
        <v>0.62260000000000004</v>
      </c>
      <c r="BT65">
        <v>1.3331999999999999</v>
      </c>
      <c r="BU65">
        <v>2.0177999999999998</v>
      </c>
      <c r="BV65">
        <v>1.8662000000000001</v>
      </c>
      <c r="BW65">
        <v>1.9088000000000001</v>
      </c>
      <c r="BX65">
        <v>3.4066999999999998</v>
      </c>
      <c r="BY65">
        <v>50.830599999999997</v>
      </c>
      <c r="CA65" s="1">
        <v>0.11784500000000001</v>
      </c>
      <c r="CB65" s="1">
        <v>0.56228999999999996</v>
      </c>
      <c r="CC65" s="1">
        <v>0</v>
      </c>
      <c r="CD65" s="1">
        <v>3.3670000000000002E-3</v>
      </c>
      <c r="CE65" s="1">
        <v>0</v>
      </c>
      <c r="CF65" s="1">
        <v>0</v>
      </c>
      <c r="CG65" s="1">
        <v>0.121212</v>
      </c>
      <c r="CH65" s="1">
        <v>0</v>
      </c>
      <c r="CI65" s="1">
        <v>0.19528599999999999</v>
      </c>
      <c r="CK65" s="1">
        <v>0.108025</v>
      </c>
      <c r="CL65" s="1">
        <v>0.515432</v>
      </c>
      <c r="CM65" s="1">
        <v>0</v>
      </c>
      <c r="CN65" s="1">
        <v>3.0860000000000002E-3</v>
      </c>
      <c r="CO65" s="1">
        <v>0</v>
      </c>
      <c r="CP65" s="1">
        <v>0</v>
      </c>
      <c r="CQ65" s="1">
        <v>0.111111</v>
      </c>
      <c r="CR65" s="1">
        <v>0</v>
      </c>
      <c r="CS65" s="1">
        <v>0.179012</v>
      </c>
      <c r="CU65">
        <v>35</v>
      </c>
      <c r="CV65">
        <v>167</v>
      </c>
      <c r="CW65">
        <v>0</v>
      </c>
      <c r="CX65">
        <v>1</v>
      </c>
      <c r="CY65">
        <v>0</v>
      </c>
      <c r="CZ65">
        <v>0</v>
      </c>
      <c r="DA65">
        <v>36</v>
      </c>
      <c r="DB65">
        <v>0</v>
      </c>
      <c r="DC65">
        <v>58</v>
      </c>
    </row>
    <row r="66" spans="1:107" x14ac:dyDescent="0.25">
      <c r="A66" t="s">
        <v>162</v>
      </c>
      <c r="B66">
        <v>21</v>
      </c>
      <c r="C66">
        <v>34</v>
      </c>
      <c r="D66">
        <v>35</v>
      </c>
      <c r="F66">
        <v>6.3700999999999999</v>
      </c>
      <c r="G66">
        <v>-12.7683</v>
      </c>
      <c r="H66">
        <v>85.290099999999995</v>
      </c>
      <c r="I66">
        <v>0.66800000000000004</v>
      </c>
      <c r="J66">
        <v>0.61040000000000005</v>
      </c>
      <c r="K66">
        <v>0.43369999999999997</v>
      </c>
      <c r="L66">
        <v>0.74070000000000003</v>
      </c>
      <c r="M66">
        <v>1.2984</v>
      </c>
      <c r="N66">
        <v>1.1125</v>
      </c>
      <c r="O66">
        <v>0.86550000000000005</v>
      </c>
      <c r="P66">
        <f t="shared" si="0"/>
        <v>1.0921333333333332</v>
      </c>
      <c r="Q66">
        <v>5.2366000000000001</v>
      </c>
      <c r="S66">
        <v>6.4859999999999998</v>
      </c>
      <c r="T66">
        <v>-12.717599999999999</v>
      </c>
      <c r="U66">
        <v>85.255499999999998</v>
      </c>
      <c r="V66">
        <v>0.63439999999999996</v>
      </c>
      <c r="W66">
        <v>0.60870000000000002</v>
      </c>
      <c r="X66">
        <v>0.40150000000000002</v>
      </c>
      <c r="Y66">
        <v>0.64949999999999997</v>
      </c>
      <c r="Z66">
        <v>1.4142999999999999</v>
      </c>
      <c r="AA66">
        <v>1.1351</v>
      </c>
      <c r="AB66">
        <v>0.83079999999999998</v>
      </c>
      <c r="AC66">
        <v>5.5867000000000004</v>
      </c>
      <c r="AE66">
        <v>6.4615</v>
      </c>
      <c r="AF66">
        <v>-12.738200000000001</v>
      </c>
      <c r="AG66">
        <v>85.257800000000003</v>
      </c>
      <c r="AH66">
        <v>0.64129999999999998</v>
      </c>
      <c r="AI66">
        <v>0.6119</v>
      </c>
      <c r="AJ66">
        <v>0.39600000000000002</v>
      </c>
      <c r="AK66">
        <v>0.65090000000000003</v>
      </c>
      <c r="AL66">
        <v>1.3897999999999999</v>
      </c>
      <c r="AM66">
        <v>1.1145</v>
      </c>
      <c r="AN66">
        <v>0.83309999999999995</v>
      </c>
      <c r="AO66">
        <v>5.4054000000000002</v>
      </c>
      <c r="AQ66">
        <v>6.3700999999999999</v>
      </c>
      <c r="AR66">
        <v>-12.7683</v>
      </c>
      <c r="AS66">
        <v>85.290099999999995</v>
      </c>
      <c r="AT66">
        <v>0.3538</v>
      </c>
      <c r="AU66">
        <v>0.42670000000000002</v>
      </c>
      <c r="AV66">
        <v>0.83640000000000003</v>
      </c>
      <c r="AW66">
        <v>0.52900000000000003</v>
      </c>
      <c r="AX66">
        <v>0.65949999999999998</v>
      </c>
      <c r="AY66">
        <v>0.9365</v>
      </c>
      <c r="AZ66">
        <v>1.3634999999999999</v>
      </c>
      <c r="BA66">
        <v>3.5274999999999999</v>
      </c>
      <c r="BC66">
        <v>6.4859999999999998</v>
      </c>
      <c r="BD66">
        <v>-12.717599999999999</v>
      </c>
      <c r="BE66">
        <v>85.255499999999998</v>
      </c>
      <c r="BF66">
        <v>0.3286</v>
      </c>
      <c r="BG66">
        <v>0.35449999999999998</v>
      </c>
      <c r="BH66">
        <v>0.83699999999999997</v>
      </c>
      <c r="BI66">
        <v>0.40839999999999999</v>
      </c>
      <c r="BJ66">
        <v>0.67889999999999995</v>
      </c>
      <c r="BK66">
        <v>0.93300000000000005</v>
      </c>
      <c r="BL66">
        <v>1.3056000000000001</v>
      </c>
      <c r="BM66">
        <v>3.4641000000000002</v>
      </c>
      <c r="BO66">
        <v>6.4615</v>
      </c>
      <c r="BP66">
        <v>-12.738200000000001</v>
      </c>
      <c r="BQ66">
        <v>85.257800000000003</v>
      </c>
      <c r="BR66">
        <v>0.32590000000000002</v>
      </c>
      <c r="BS66">
        <v>0.35010000000000002</v>
      </c>
      <c r="BT66">
        <v>0.8448</v>
      </c>
      <c r="BU66">
        <v>0.40379999999999999</v>
      </c>
      <c r="BV66">
        <v>0.67479999999999996</v>
      </c>
      <c r="BW66">
        <v>0.95660000000000001</v>
      </c>
      <c r="BX66">
        <v>1.2837000000000001</v>
      </c>
      <c r="BY66">
        <v>3.4710000000000001</v>
      </c>
      <c r="CA66" s="1">
        <v>8.8234999999999994E-2</v>
      </c>
      <c r="CB66" s="1">
        <v>0.382353</v>
      </c>
      <c r="CC66" s="1">
        <v>0</v>
      </c>
      <c r="CD66" s="1">
        <v>0</v>
      </c>
      <c r="CE66" s="1">
        <v>0</v>
      </c>
      <c r="CF66" s="1">
        <v>0</v>
      </c>
      <c r="CG66" s="1">
        <v>0.117647</v>
      </c>
      <c r="CH66" s="1">
        <v>0</v>
      </c>
      <c r="CI66" s="1">
        <v>0.41176499999999999</v>
      </c>
      <c r="CK66" s="1">
        <v>8.5713999999999999E-2</v>
      </c>
      <c r="CL66" s="1">
        <v>0.37142900000000001</v>
      </c>
      <c r="CM66" s="1">
        <v>0</v>
      </c>
      <c r="CN66" s="1">
        <v>0</v>
      </c>
      <c r="CO66" s="1">
        <v>0</v>
      </c>
      <c r="CP66" s="1">
        <v>0</v>
      </c>
      <c r="CQ66" s="1">
        <v>0.114286</v>
      </c>
      <c r="CR66" s="1">
        <v>0</v>
      </c>
      <c r="CS66" s="1">
        <v>0.4</v>
      </c>
      <c r="CU66">
        <v>3</v>
      </c>
      <c r="CV66">
        <v>13</v>
      </c>
      <c r="CW66">
        <v>0</v>
      </c>
      <c r="CX66">
        <v>0</v>
      </c>
      <c r="CY66">
        <v>0</v>
      </c>
      <c r="CZ66">
        <v>0</v>
      </c>
      <c r="DA66">
        <v>4</v>
      </c>
      <c r="DB66">
        <v>0</v>
      </c>
      <c r="DC66">
        <v>14</v>
      </c>
    </row>
    <row r="67" spans="1:107" x14ac:dyDescent="0.25">
      <c r="A67" t="s">
        <v>163</v>
      </c>
      <c r="B67">
        <v>539</v>
      </c>
      <c r="C67">
        <v>1934</v>
      </c>
      <c r="D67">
        <v>2088</v>
      </c>
      <c r="F67">
        <v>-11.197900000000001</v>
      </c>
      <c r="G67">
        <v>-18.295000000000002</v>
      </c>
      <c r="H67">
        <v>87.911600000000007</v>
      </c>
      <c r="I67">
        <v>1.4149</v>
      </c>
      <c r="J67">
        <v>1.2036</v>
      </c>
      <c r="K67">
        <v>1.0889</v>
      </c>
      <c r="L67">
        <v>7.7670000000000003</v>
      </c>
      <c r="M67">
        <v>3.8485999999999998</v>
      </c>
      <c r="N67">
        <v>3.3803999999999998</v>
      </c>
      <c r="O67">
        <v>2.9552</v>
      </c>
      <c r="P67">
        <f t="shared" si="0"/>
        <v>3.3947333333333329</v>
      </c>
      <c r="Q67">
        <v>161.04570000000001</v>
      </c>
      <c r="S67">
        <v>-11.289199999999999</v>
      </c>
      <c r="T67">
        <v>-18.2911</v>
      </c>
      <c r="U67">
        <v>87.959400000000002</v>
      </c>
      <c r="V67">
        <v>1.2655000000000001</v>
      </c>
      <c r="W67">
        <v>1.0793999999999999</v>
      </c>
      <c r="X67">
        <v>0.97389999999999999</v>
      </c>
      <c r="Y67">
        <v>5.5720000000000001</v>
      </c>
      <c r="Z67">
        <v>3.7572999999999999</v>
      </c>
      <c r="AA67">
        <v>3.3765000000000001</v>
      </c>
      <c r="AB67">
        <v>2.9074</v>
      </c>
      <c r="AC67">
        <v>154.4999</v>
      </c>
      <c r="AE67">
        <v>-11.2949</v>
      </c>
      <c r="AF67">
        <v>-18.272600000000001</v>
      </c>
      <c r="AG67">
        <v>87.947400000000002</v>
      </c>
      <c r="AH67">
        <v>1.2554000000000001</v>
      </c>
      <c r="AI67">
        <v>1.0769</v>
      </c>
      <c r="AJ67">
        <v>0.96609999999999996</v>
      </c>
      <c r="AK67">
        <v>5.4714</v>
      </c>
      <c r="AL67">
        <v>3.7515999999999998</v>
      </c>
      <c r="AM67">
        <v>3.3580000000000001</v>
      </c>
      <c r="AN67">
        <v>2.9194</v>
      </c>
      <c r="AO67">
        <v>154.059</v>
      </c>
      <c r="AQ67">
        <v>-11.197900000000001</v>
      </c>
      <c r="AR67">
        <v>-18.295000000000002</v>
      </c>
      <c r="AS67">
        <v>87.911600000000007</v>
      </c>
      <c r="AT67">
        <v>0.89829999999999999</v>
      </c>
      <c r="AU67">
        <v>1.3255999999999999</v>
      </c>
      <c r="AV67">
        <v>1.4395</v>
      </c>
      <c r="AW67">
        <v>7.1798999999999999</v>
      </c>
      <c r="AX67">
        <v>2.8723999999999998</v>
      </c>
      <c r="AY67">
        <v>3.5459000000000001</v>
      </c>
      <c r="AZ67">
        <v>3.8130000000000002</v>
      </c>
      <c r="BA67">
        <v>162.68029999999999</v>
      </c>
      <c r="BC67">
        <v>-11.289199999999999</v>
      </c>
      <c r="BD67">
        <v>-18.2911</v>
      </c>
      <c r="BE67">
        <v>87.959400000000002</v>
      </c>
      <c r="BF67">
        <v>0.79149999999999998</v>
      </c>
      <c r="BG67">
        <v>1.1899</v>
      </c>
      <c r="BH67">
        <v>1.2931999999999999</v>
      </c>
      <c r="BI67">
        <v>5.1021000000000001</v>
      </c>
      <c r="BJ67">
        <v>2.8077000000000001</v>
      </c>
      <c r="BK67">
        <v>3.5051999999999999</v>
      </c>
      <c r="BL67">
        <v>3.6951999999999998</v>
      </c>
      <c r="BM67">
        <v>152.3297</v>
      </c>
      <c r="BO67">
        <v>-11.2949</v>
      </c>
      <c r="BP67">
        <v>-18.272600000000001</v>
      </c>
      <c r="BQ67">
        <v>87.947400000000002</v>
      </c>
      <c r="BR67">
        <v>0.78400000000000003</v>
      </c>
      <c r="BS67">
        <v>1.1876</v>
      </c>
      <c r="BT67">
        <v>1.2822</v>
      </c>
      <c r="BU67">
        <v>5.0011000000000001</v>
      </c>
      <c r="BV67">
        <v>2.8102</v>
      </c>
      <c r="BW67">
        <v>3.4801000000000002</v>
      </c>
      <c r="BX67">
        <v>3.6959</v>
      </c>
      <c r="BY67">
        <v>151.404</v>
      </c>
      <c r="CA67" s="1">
        <v>9.5140000000000002E-2</v>
      </c>
      <c r="CB67" s="1">
        <v>0.71354700000000004</v>
      </c>
      <c r="CC67" s="1">
        <v>0</v>
      </c>
      <c r="CD67" s="1">
        <v>6.2049999999999996E-3</v>
      </c>
      <c r="CE67" s="1">
        <v>0</v>
      </c>
      <c r="CF67" s="1">
        <v>0</v>
      </c>
      <c r="CG67" s="1">
        <v>7.1872000000000005E-2</v>
      </c>
      <c r="CH67" s="1">
        <v>1.5510000000000001E-3</v>
      </c>
      <c r="CI67" s="1">
        <v>0.11168599999999999</v>
      </c>
      <c r="CK67" s="1">
        <v>8.8123000000000007E-2</v>
      </c>
      <c r="CL67" s="1">
        <v>0.66091999999999995</v>
      </c>
      <c r="CM67" s="1">
        <v>0</v>
      </c>
      <c r="CN67" s="1">
        <v>5.7470000000000004E-3</v>
      </c>
      <c r="CO67" s="1">
        <v>0</v>
      </c>
      <c r="CP67" s="1">
        <v>0</v>
      </c>
      <c r="CQ67" s="1">
        <v>6.6571000000000005E-2</v>
      </c>
      <c r="CR67" s="1">
        <v>1.4369999999999999E-3</v>
      </c>
      <c r="CS67" s="1">
        <v>0.103448</v>
      </c>
      <c r="CU67">
        <v>184</v>
      </c>
      <c r="CV67">
        <v>1380</v>
      </c>
      <c r="CW67">
        <v>0</v>
      </c>
      <c r="CX67">
        <v>12</v>
      </c>
      <c r="CY67">
        <v>0</v>
      </c>
      <c r="CZ67">
        <v>0</v>
      </c>
      <c r="DA67">
        <v>139</v>
      </c>
      <c r="DB67">
        <v>3</v>
      </c>
      <c r="DC67">
        <v>216</v>
      </c>
    </row>
    <row r="68" spans="1:107" x14ac:dyDescent="0.25">
      <c r="A68" t="s">
        <v>164</v>
      </c>
      <c r="B68">
        <v>265</v>
      </c>
      <c r="C68">
        <v>959</v>
      </c>
      <c r="D68">
        <v>1014</v>
      </c>
      <c r="F68">
        <v>18.0533</v>
      </c>
      <c r="G68">
        <v>1.1592</v>
      </c>
      <c r="H68">
        <v>87.258300000000006</v>
      </c>
      <c r="I68">
        <v>1.1983999999999999</v>
      </c>
      <c r="J68">
        <v>1.2669999999999999</v>
      </c>
      <c r="K68">
        <v>0.65229999999999999</v>
      </c>
      <c r="L68">
        <v>4.1486000000000001</v>
      </c>
      <c r="M68">
        <v>3.5272000000000001</v>
      </c>
      <c r="N68">
        <v>3.1699000000000002</v>
      </c>
      <c r="O68">
        <v>1.6608000000000001</v>
      </c>
      <c r="P68">
        <f t="shared" si="0"/>
        <v>2.7859666666666669</v>
      </c>
      <c r="Q68">
        <v>77.784099999999995</v>
      </c>
      <c r="S68">
        <v>18.157900000000001</v>
      </c>
      <c r="T68">
        <v>1.0879000000000001</v>
      </c>
      <c r="U68">
        <v>87.2316</v>
      </c>
      <c r="V68">
        <v>0.99229999999999996</v>
      </c>
      <c r="W68">
        <v>1.0992999999999999</v>
      </c>
      <c r="X68">
        <v>0.55769999999999997</v>
      </c>
      <c r="Y68">
        <v>2.5484</v>
      </c>
      <c r="Z68">
        <v>3.6318000000000001</v>
      </c>
      <c r="AA68">
        <v>3.2412000000000001</v>
      </c>
      <c r="AB68">
        <v>1.6536</v>
      </c>
      <c r="AC68">
        <v>81.538600000000002</v>
      </c>
      <c r="AE68">
        <v>18.153600000000001</v>
      </c>
      <c r="AF68">
        <v>1.091</v>
      </c>
      <c r="AG68">
        <v>87.236000000000004</v>
      </c>
      <c r="AH68">
        <v>0.99360000000000004</v>
      </c>
      <c r="AI68">
        <v>1.0961000000000001</v>
      </c>
      <c r="AJ68">
        <v>0.55289999999999995</v>
      </c>
      <c r="AK68">
        <v>2.5224000000000002</v>
      </c>
      <c r="AL68">
        <v>3.6274999999999999</v>
      </c>
      <c r="AM68">
        <v>3.2381000000000002</v>
      </c>
      <c r="AN68">
        <v>1.6492</v>
      </c>
      <c r="AO68">
        <v>81.146699999999996</v>
      </c>
      <c r="AQ68">
        <v>18.0533</v>
      </c>
      <c r="AR68">
        <v>1.1592</v>
      </c>
      <c r="AS68">
        <v>87.258300000000006</v>
      </c>
      <c r="AT68">
        <v>0.64339999999999997</v>
      </c>
      <c r="AU68">
        <v>1.1898</v>
      </c>
      <c r="AV68">
        <v>1.2795000000000001</v>
      </c>
      <c r="AW68">
        <v>4.1031000000000004</v>
      </c>
      <c r="AX68">
        <v>1.7379</v>
      </c>
      <c r="AY68">
        <v>3.5407999999999999</v>
      </c>
      <c r="AZ68">
        <v>3.1164000000000001</v>
      </c>
      <c r="BA68">
        <v>80.329499999999996</v>
      </c>
      <c r="BC68">
        <v>18.157900000000001</v>
      </c>
      <c r="BD68">
        <v>1.0879000000000001</v>
      </c>
      <c r="BE68">
        <v>87.2316</v>
      </c>
      <c r="BF68">
        <v>0.54510000000000003</v>
      </c>
      <c r="BG68">
        <v>0.95830000000000004</v>
      </c>
      <c r="BH68">
        <v>1.1352</v>
      </c>
      <c r="BI68">
        <v>2.4839000000000002</v>
      </c>
      <c r="BJ68">
        <v>1.7330000000000001</v>
      </c>
      <c r="BK68">
        <v>3.5015999999999998</v>
      </c>
      <c r="BL68">
        <v>3.2572000000000001</v>
      </c>
      <c r="BM68">
        <v>82.790700000000001</v>
      </c>
      <c r="BO68">
        <v>18.153600000000001</v>
      </c>
      <c r="BP68">
        <v>1.091</v>
      </c>
      <c r="BQ68">
        <v>87.236000000000004</v>
      </c>
      <c r="BR68">
        <v>0.54020000000000001</v>
      </c>
      <c r="BS68">
        <v>0.95789999999999997</v>
      </c>
      <c r="BT68">
        <v>1.1335999999999999</v>
      </c>
      <c r="BU68">
        <v>2.4571000000000001</v>
      </c>
      <c r="BV68">
        <v>1.7313000000000001</v>
      </c>
      <c r="BW68">
        <v>3.4885000000000002</v>
      </c>
      <c r="BX68">
        <v>3.2541000000000002</v>
      </c>
      <c r="BY68">
        <v>82.324200000000005</v>
      </c>
      <c r="CA68" s="1">
        <v>7.8205999999999998E-2</v>
      </c>
      <c r="CB68" s="1">
        <v>0.72158500000000003</v>
      </c>
      <c r="CC68" s="1">
        <v>0</v>
      </c>
      <c r="CD68" s="1">
        <v>2.0860000000000002E-3</v>
      </c>
      <c r="CE68" s="1">
        <v>0</v>
      </c>
      <c r="CF68" s="1">
        <v>0</v>
      </c>
      <c r="CG68" s="1">
        <v>7.4035000000000004E-2</v>
      </c>
      <c r="CH68" s="1">
        <v>0</v>
      </c>
      <c r="CI68" s="1">
        <v>0.124088</v>
      </c>
      <c r="CK68" s="1">
        <v>7.3964000000000002E-2</v>
      </c>
      <c r="CL68" s="1">
        <v>0.682446</v>
      </c>
      <c r="CM68" s="1">
        <v>0</v>
      </c>
      <c r="CN68" s="1">
        <v>1.9719999999999998E-3</v>
      </c>
      <c r="CO68" s="1">
        <v>0</v>
      </c>
      <c r="CP68" s="1">
        <v>0</v>
      </c>
      <c r="CQ68" s="1">
        <v>7.0019999999999999E-2</v>
      </c>
      <c r="CR68" s="1">
        <v>0</v>
      </c>
      <c r="CS68" s="1">
        <v>0.117357</v>
      </c>
      <c r="CU68">
        <v>75</v>
      </c>
      <c r="CV68">
        <v>692</v>
      </c>
      <c r="CW68">
        <v>0</v>
      </c>
      <c r="CX68">
        <v>2</v>
      </c>
      <c r="CY68">
        <v>0</v>
      </c>
      <c r="CZ68">
        <v>0</v>
      </c>
      <c r="DA68">
        <v>71</v>
      </c>
      <c r="DB68">
        <v>0</v>
      </c>
      <c r="DC68">
        <v>119</v>
      </c>
    </row>
    <row r="69" spans="1:107" x14ac:dyDescent="0.25">
      <c r="A69" t="s">
        <v>165</v>
      </c>
      <c r="B69">
        <v>340</v>
      </c>
      <c r="C69">
        <v>965</v>
      </c>
      <c r="D69">
        <v>1096</v>
      </c>
      <c r="F69">
        <v>-3.0451000000000001</v>
      </c>
      <c r="G69">
        <v>4.6595000000000004</v>
      </c>
      <c r="H69">
        <v>88.108500000000006</v>
      </c>
      <c r="I69">
        <v>1.0941000000000001</v>
      </c>
      <c r="J69">
        <v>1.0624</v>
      </c>
      <c r="K69">
        <v>0.69169999999999998</v>
      </c>
      <c r="L69">
        <v>3.3677999999999999</v>
      </c>
      <c r="M69">
        <v>3.3254999999999999</v>
      </c>
      <c r="N69">
        <v>2.9714</v>
      </c>
      <c r="O69">
        <v>2.0072000000000001</v>
      </c>
      <c r="P69">
        <f t="shared" si="0"/>
        <v>2.7680333333333333</v>
      </c>
      <c r="Q69">
        <v>83.079800000000006</v>
      </c>
      <c r="S69">
        <v>-3.0118</v>
      </c>
      <c r="T69">
        <v>4.6327999999999996</v>
      </c>
      <c r="U69">
        <v>88.085800000000006</v>
      </c>
      <c r="V69">
        <v>0.9758</v>
      </c>
      <c r="W69">
        <v>0.9284</v>
      </c>
      <c r="X69">
        <v>0.60629999999999995</v>
      </c>
      <c r="Y69">
        <v>2.3007</v>
      </c>
      <c r="Z69">
        <v>3.2921999999999998</v>
      </c>
      <c r="AA69">
        <v>2.9763999999999999</v>
      </c>
      <c r="AB69">
        <v>1.9844999999999999</v>
      </c>
      <c r="AC69">
        <v>81.453800000000001</v>
      </c>
      <c r="AE69">
        <v>-2.9977</v>
      </c>
      <c r="AF69">
        <v>4.6193999999999997</v>
      </c>
      <c r="AG69">
        <v>88.097099999999998</v>
      </c>
      <c r="AH69">
        <v>0.9758</v>
      </c>
      <c r="AI69">
        <v>0.92500000000000004</v>
      </c>
      <c r="AJ69">
        <v>0.59660000000000002</v>
      </c>
      <c r="AK69">
        <v>2.2553999999999998</v>
      </c>
      <c r="AL69">
        <v>3.2780999999999998</v>
      </c>
      <c r="AM69">
        <v>2.9899</v>
      </c>
      <c r="AN69">
        <v>1.9958</v>
      </c>
      <c r="AO69">
        <v>81.935599999999994</v>
      </c>
      <c r="AQ69">
        <v>-3.0451000000000001</v>
      </c>
      <c r="AR69">
        <v>4.6595000000000004</v>
      </c>
      <c r="AS69">
        <v>88.108500000000006</v>
      </c>
      <c r="AT69">
        <v>0.68220000000000003</v>
      </c>
      <c r="AU69">
        <v>1.0465</v>
      </c>
      <c r="AV69">
        <v>1.1152</v>
      </c>
      <c r="AW69">
        <v>3.335</v>
      </c>
      <c r="AX69">
        <v>2.0642999999999998</v>
      </c>
      <c r="AY69">
        <v>3.3675999999999999</v>
      </c>
      <c r="AZ69">
        <v>3.0556999999999999</v>
      </c>
      <c r="BA69">
        <v>88.980800000000002</v>
      </c>
      <c r="BC69">
        <v>-3.0118</v>
      </c>
      <c r="BD69">
        <v>4.6327999999999996</v>
      </c>
      <c r="BE69">
        <v>88.085800000000006</v>
      </c>
      <c r="BF69">
        <v>0.59899999999999998</v>
      </c>
      <c r="BG69">
        <v>0.92779999999999996</v>
      </c>
      <c r="BH69">
        <v>0.98080000000000001</v>
      </c>
      <c r="BI69">
        <v>2.2835000000000001</v>
      </c>
      <c r="BJ69">
        <v>2.0729000000000002</v>
      </c>
      <c r="BK69">
        <v>3.3408000000000002</v>
      </c>
      <c r="BL69">
        <v>3.202</v>
      </c>
      <c r="BM69">
        <v>92.880799999999994</v>
      </c>
      <c r="BO69">
        <v>-2.9977</v>
      </c>
      <c r="BP69">
        <v>4.6193999999999997</v>
      </c>
      <c r="BQ69">
        <v>88.097099999999998</v>
      </c>
      <c r="BR69">
        <v>0.58919999999999995</v>
      </c>
      <c r="BS69">
        <v>0.92369999999999997</v>
      </c>
      <c r="BT69">
        <v>0.98140000000000005</v>
      </c>
      <c r="BU69">
        <v>2.2374999999999998</v>
      </c>
      <c r="BV69">
        <v>2.0602</v>
      </c>
      <c r="BW69">
        <v>3.3593000000000002</v>
      </c>
      <c r="BX69">
        <v>3.1768999999999998</v>
      </c>
      <c r="BY69">
        <v>92.097200000000001</v>
      </c>
      <c r="CA69" s="1">
        <v>0.105699</v>
      </c>
      <c r="CB69" s="1">
        <v>0.64559599999999995</v>
      </c>
      <c r="CC69" s="1">
        <v>0</v>
      </c>
      <c r="CD69" s="1">
        <v>1.036E-3</v>
      </c>
      <c r="CE69" s="1">
        <v>0</v>
      </c>
      <c r="CF69" s="1">
        <v>0</v>
      </c>
      <c r="CG69" s="1">
        <v>8.0828999999999998E-2</v>
      </c>
      <c r="CH69" s="1">
        <v>1.036E-3</v>
      </c>
      <c r="CI69" s="1">
        <v>0.16580300000000001</v>
      </c>
      <c r="CK69" s="1">
        <v>9.3065999999999996E-2</v>
      </c>
      <c r="CL69" s="1">
        <v>0.56843100000000002</v>
      </c>
      <c r="CM69" s="1">
        <v>0</v>
      </c>
      <c r="CN69" s="1">
        <v>9.1200000000000005E-4</v>
      </c>
      <c r="CO69" s="1">
        <v>0</v>
      </c>
      <c r="CP69" s="1">
        <v>0</v>
      </c>
      <c r="CQ69" s="1">
        <v>7.1167999999999995E-2</v>
      </c>
      <c r="CR69" s="1">
        <v>9.1200000000000005E-4</v>
      </c>
      <c r="CS69" s="1">
        <v>0.145985</v>
      </c>
      <c r="CU69">
        <v>102</v>
      </c>
      <c r="CV69">
        <v>623</v>
      </c>
      <c r="CW69">
        <v>0</v>
      </c>
      <c r="CX69">
        <v>1</v>
      </c>
      <c r="CY69">
        <v>0</v>
      </c>
      <c r="CZ69">
        <v>0</v>
      </c>
      <c r="DA69">
        <v>78</v>
      </c>
      <c r="DB69">
        <v>1</v>
      </c>
      <c r="DC69">
        <v>160</v>
      </c>
    </row>
    <row r="70" spans="1:107" x14ac:dyDescent="0.25">
      <c r="A70" t="s">
        <v>166</v>
      </c>
      <c r="B70">
        <v>384</v>
      </c>
      <c r="C70">
        <v>1180</v>
      </c>
      <c r="D70">
        <v>1267</v>
      </c>
      <c r="F70">
        <v>19.465800000000002</v>
      </c>
      <c r="G70">
        <v>7.8082000000000003</v>
      </c>
      <c r="H70">
        <v>89.965999999999994</v>
      </c>
      <c r="I70">
        <v>1.2783</v>
      </c>
      <c r="J70">
        <v>1.262</v>
      </c>
      <c r="K70">
        <v>1.1274999999999999</v>
      </c>
      <c r="L70">
        <v>7.6188000000000002</v>
      </c>
      <c r="M70">
        <v>3.2966000000000002</v>
      </c>
      <c r="N70">
        <v>3.9184000000000001</v>
      </c>
      <c r="O70">
        <v>3.2888000000000002</v>
      </c>
      <c r="P70">
        <f t="shared" si="0"/>
        <v>3.5012666666666665</v>
      </c>
      <c r="Q70">
        <v>177.95230000000001</v>
      </c>
      <c r="S70">
        <v>19.443100000000001</v>
      </c>
      <c r="T70">
        <v>7.8589000000000002</v>
      </c>
      <c r="U70">
        <v>89.892200000000003</v>
      </c>
      <c r="V70">
        <v>1.1141000000000001</v>
      </c>
      <c r="W70">
        <v>1.0889</v>
      </c>
      <c r="X70">
        <v>0.97509999999999997</v>
      </c>
      <c r="Y70">
        <v>4.9553000000000003</v>
      </c>
      <c r="Z70">
        <v>3.2738999999999998</v>
      </c>
      <c r="AA70">
        <v>3.9689999999999999</v>
      </c>
      <c r="AB70">
        <v>3.2606000000000002</v>
      </c>
      <c r="AC70">
        <v>177.47210000000001</v>
      </c>
      <c r="AE70">
        <v>19.437000000000001</v>
      </c>
      <c r="AF70">
        <v>7.8642000000000003</v>
      </c>
      <c r="AG70">
        <v>89.891999999999996</v>
      </c>
      <c r="AH70">
        <v>1.1115999999999999</v>
      </c>
      <c r="AI70">
        <v>1.0823</v>
      </c>
      <c r="AJ70">
        <v>0.97060000000000002</v>
      </c>
      <c r="AK70">
        <v>4.8912000000000004</v>
      </c>
      <c r="AL70">
        <v>3.2677999999999998</v>
      </c>
      <c r="AM70">
        <v>3.9744000000000002</v>
      </c>
      <c r="AN70">
        <v>3.2608000000000001</v>
      </c>
      <c r="AO70">
        <v>177.39439999999999</v>
      </c>
      <c r="AQ70">
        <v>19.465800000000002</v>
      </c>
      <c r="AR70">
        <v>7.8082000000000003</v>
      </c>
      <c r="AS70">
        <v>89.965999999999994</v>
      </c>
      <c r="AT70">
        <v>0.90529999999999999</v>
      </c>
      <c r="AU70">
        <v>1.1928000000000001</v>
      </c>
      <c r="AV70">
        <v>1.5019</v>
      </c>
      <c r="AW70">
        <v>6.7930000000000001</v>
      </c>
      <c r="AX70">
        <v>2.8763000000000001</v>
      </c>
      <c r="AY70">
        <v>3.2717999999999998</v>
      </c>
      <c r="AZ70">
        <v>3.9483999999999999</v>
      </c>
      <c r="BA70">
        <v>155.64189999999999</v>
      </c>
      <c r="BC70">
        <v>19.443100000000001</v>
      </c>
      <c r="BD70">
        <v>7.8589000000000002</v>
      </c>
      <c r="BE70">
        <v>89.892200000000003</v>
      </c>
      <c r="BF70">
        <v>0.78200000000000003</v>
      </c>
      <c r="BG70">
        <v>1.0295000000000001</v>
      </c>
      <c r="BH70">
        <v>1.3064</v>
      </c>
      <c r="BI70">
        <v>4.4050000000000002</v>
      </c>
      <c r="BJ70">
        <v>2.8153000000000001</v>
      </c>
      <c r="BK70">
        <v>3.3250000000000002</v>
      </c>
      <c r="BL70">
        <v>4.0311000000000003</v>
      </c>
      <c r="BM70">
        <v>158.0635</v>
      </c>
      <c r="BO70">
        <v>19.437000000000001</v>
      </c>
      <c r="BP70">
        <v>7.8642000000000003</v>
      </c>
      <c r="BQ70">
        <v>89.891999999999996</v>
      </c>
      <c r="BR70">
        <v>0.77649999999999997</v>
      </c>
      <c r="BS70">
        <v>1.0304</v>
      </c>
      <c r="BT70">
        <v>1.2979000000000001</v>
      </c>
      <c r="BU70">
        <v>4.3494999999999999</v>
      </c>
      <c r="BV70">
        <v>2.8102999999999998</v>
      </c>
      <c r="BW70">
        <v>3.2892000000000001</v>
      </c>
      <c r="BX70">
        <v>3.9929000000000001</v>
      </c>
      <c r="BY70">
        <v>154.60849999999999</v>
      </c>
      <c r="CA70" s="1">
        <v>0.119492</v>
      </c>
      <c r="CB70" s="1">
        <v>0.67203400000000002</v>
      </c>
      <c r="CC70" s="1">
        <v>0</v>
      </c>
      <c r="CD70" s="1">
        <v>1.6949999999999999E-3</v>
      </c>
      <c r="CE70" s="1">
        <v>0</v>
      </c>
      <c r="CF70" s="1">
        <v>8.4699999999999999E-4</v>
      </c>
      <c r="CG70" s="1">
        <v>7.5424000000000005E-2</v>
      </c>
      <c r="CH70" s="1">
        <v>0</v>
      </c>
      <c r="CI70" s="1">
        <v>0.13050800000000001</v>
      </c>
      <c r="CK70" s="1">
        <v>0.111287</v>
      </c>
      <c r="CL70" s="1">
        <v>0.625888</v>
      </c>
      <c r="CM70" s="1">
        <v>0</v>
      </c>
      <c r="CN70" s="1">
        <v>1.5790000000000001E-3</v>
      </c>
      <c r="CO70" s="1">
        <v>0</v>
      </c>
      <c r="CP70" s="1">
        <v>7.8899999999999999E-4</v>
      </c>
      <c r="CQ70" s="1">
        <v>7.0245000000000002E-2</v>
      </c>
      <c r="CR70" s="1">
        <v>0</v>
      </c>
      <c r="CS70" s="1">
        <v>0.121547</v>
      </c>
      <c r="CU70">
        <v>141</v>
      </c>
      <c r="CV70">
        <v>793</v>
      </c>
      <c r="CW70">
        <v>0</v>
      </c>
      <c r="CX70">
        <v>2</v>
      </c>
      <c r="CY70">
        <v>0</v>
      </c>
      <c r="CZ70">
        <v>1</v>
      </c>
      <c r="DA70">
        <v>89</v>
      </c>
      <c r="DB70">
        <v>0</v>
      </c>
      <c r="DC70">
        <v>154</v>
      </c>
    </row>
    <row r="71" spans="1:107" x14ac:dyDescent="0.25">
      <c r="A71" t="s">
        <v>167</v>
      </c>
      <c r="B71">
        <v>635</v>
      </c>
      <c r="C71">
        <v>2271</v>
      </c>
      <c r="D71">
        <v>2472</v>
      </c>
      <c r="F71">
        <v>-21.917999999999999</v>
      </c>
      <c r="G71">
        <v>11.8498</v>
      </c>
      <c r="H71">
        <v>89.537000000000006</v>
      </c>
      <c r="I71">
        <v>1.167</v>
      </c>
      <c r="J71">
        <v>1.2350000000000001</v>
      </c>
      <c r="K71">
        <v>0.85960000000000003</v>
      </c>
      <c r="L71">
        <v>5.1896000000000004</v>
      </c>
      <c r="M71">
        <v>3.4944000000000002</v>
      </c>
      <c r="N71">
        <v>3.7766999999999999</v>
      </c>
      <c r="O71">
        <v>2.7174999999999998</v>
      </c>
      <c r="P71">
        <f t="shared" si="0"/>
        <v>3.3295333333333335</v>
      </c>
      <c r="Q71">
        <v>150.22790000000001</v>
      </c>
      <c r="S71">
        <v>-22.008800000000001</v>
      </c>
      <c r="T71">
        <v>11.8714</v>
      </c>
      <c r="U71">
        <v>89.543400000000005</v>
      </c>
      <c r="V71">
        <v>1.0685</v>
      </c>
      <c r="W71">
        <v>1.1005</v>
      </c>
      <c r="X71">
        <v>0.76790000000000003</v>
      </c>
      <c r="Y71">
        <v>3.7820999999999998</v>
      </c>
      <c r="Z71">
        <v>3.4035000000000002</v>
      </c>
      <c r="AA71">
        <v>3.7551999999999999</v>
      </c>
      <c r="AB71">
        <v>2.7111000000000001</v>
      </c>
      <c r="AC71">
        <v>145.14570000000001</v>
      </c>
      <c r="AE71">
        <v>-22.0078</v>
      </c>
      <c r="AF71">
        <v>11.8712</v>
      </c>
      <c r="AG71">
        <v>89.550200000000004</v>
      </c>
      <c r="AH71">
        <v>1.0682</v>
      </c>
      <c r="AI71">
        <v>1.091</v>
      </c>
      <c r="AJ71">
        <v>0.76600000000000001</v>
      </c>
      <c r="AK71">
        <v>3.7391999999999999</v>
      </c>
      <c r="AL71">
        <v>3.4045000000000001</v>
      </c>
      <c r="AM71">
        <v>3.7553999999999998</v>
      </c>
      <c r="AN71">
        <v>2.7044000000000001</v>
      </c>
      <c r="AO71">
        <v>144.8339</v>
      </c>
      <c r="AQ71">
        <v>-21.917999999999999</v>
      </c>
      <c r="AR71">
        <v>11.8498</v>
      </c>
      <c r="AS71">
        <v>89.537000000000006</v>
      </c>
      <c r="AT71">
        <v>0.84209999999999996</v>
      </c>
      <c r="AU71">
        <v>1.1395999999999999</v>
      </c>
      <c r="AV71">
        <v>1.2721</v>
      </c>
      <c r="AW71">
        <v>5.1136999999999997</v>
      </c>
      <c r="AX71">
        <v>2.8576000000000001</v>
      </c>
      <c r="AY71">
        <v>3.3875000000000002</v>
      </c>
      <c r="AZ71">
        <v>3.8424</v>
      </c>
      <c r="BA71">
        <v>155.8031</v>
      </c>
      <c r="BC71">
        <v>-22.008800000000001</v>
      </c>
      <c r="BD71">
        <v>11.8714</v>
      </c>
      <c r="BE71">
        <v>89.543400000000005</v>
      </c>
      <c r="BF71">
        <v>0.75729999999999997</v>
      </c>
      <c r="BG71">
        <v>1.0506</v>
      </c>
      <c r="BH71">
        <v>1.1248</v>
      </c>
      <c r="BI71">
        <v>3.7483</v>
      </c>
      <c r="BJ71">
        <v>2.8161999999999998</v>
      </c>
      <c r="BK71">
        <v>3.452</v>
      </c>
      <c r="BL71">
        <v>3.8288000000000002</v>
      </c>
      <c r="BM71">
        <v>155.91730000000001</v>
      </c>
      <c r="BO71">
        <v>-22.0078</v>
      </c>
      <c r="BP71">
        <v>11.8712</v>
      </c>
      <c r="BQ71">
        <v>89.550200000000004</v>
      </c>
      <c r="BR71">
        <v>0.75409999999999999</v>
      </c>
      <c r="BS71">
        <v>1.0441</v>
      </c>
      <c r="BT71">
        <v>1.1221000000000001</v>
      </c>
      <c r="BU71">
        <v>3.7008999999999999</v>
      </c>
      <c r="BV71">
        <v>2.8279999999999998</v>
      </c>
      <c r="BW71">
        <v>3.4516</v>
      </c>
      <c r="BX71">
        <v>3.762</v>
      </c>
      <c r="BY71">
        <v>153.81899999999999</v>
      </c>
      <c r="CA71" s="1">
        <v>8.5425000000000001E-2</v>
      </c>
      <c r="CB71" s="1">
        <v>0.70277400000000001</v>
      </c>
      <c r="CC71" s="1">
        <v>4.4000000000000002E-4</v>
      </c>
      <c r="CD71" s="1">
        <v>1.277E-2</v>
      </c>
      <c r="CE71" s="1">
        <v>0</v>
      </c>
      <c r="CF71" s="1">
        <v>0</v>
      </c>
      <c r="CG71" s="1">
        <v>7.5738E-2</v>
      </c>
      <c r="CH71" s="1">
        <v>4.4029999999999998E-3</v>
      </c>
      <c r="CI71" s="1">
        <v>0.11845</v>
      </c>
      <c r="CK71" s="1">
        <v>7.8478999999999993E-2</v>
      </c>
      <c r="CL71" s="1">
        <v>0.64563099999999995</v>
      </c>
      <c r="CM71" s="1">
        <v>4.0499999999999998E-4</v>
      </c>
      <c r="CN71" s="1">
        <v>1.1731E-2</v>
      </c>
      <c r="CO71" s="1">
        <v>0</v>
      </c>
      <c r="CP71" s="1">
        <v>0</v>
      </c>
      <c r="CQ71" s="1">
        <v>6.9579000000000002E-2</v>
      </c>
      <c r="CR71" s="1">
        <v>4.045E-3</v>
      </c>
      <c r="CS71" s="1">
        <v>0.108819</v>
      </c>
      <c r="CU71">
        <v>194</v>
      </c>
      <c r="CV71">
        <v>1596</v>
      </c>
      <c r="CW71">
        <v>1</v>
      </c>
      <c r="CX71">
        <v>29</v>
      </c>
      <c r="CY71">
        <v>0</v>
      </c>
      <c r="CZ71">
        <v>0</v>
      </c>
      <c r="DA71">
        <v>172</v>
      </c>
      <c r="DB71">
        <v>10</v>
      </c>
      <c r="DC71">
        <v>269</v>
      </c>
    </row>
    <row r="72" spans="1:107" x14ac:dyDescent="0.25">
      <c r="A72" t="s">
        <v>168</v>
      </c>
      <c r="B72">
        <v>338</v>
      </c>
      <c r="C72">
        <v>1074</v>
      </c>
      <c r="D72">
        <v>1155</v>
      </c>
      <c r="F72">
        <v>-13.0318</v>
      </c>
      <c r="G72">
        <v>-8.4289000000000005</v>
      </c>
      <c r="H72">
        <v>89.566299999999998</v>
      </c>
      <c r="I72">
        <v>1.2945</v>
      </c>
      <c r="J72">
        <v>1.1890000000000001</v>
      </c>
      <c r="K72">
        <v>0.88749999999999996</v>
      </c>
      <c r="L72">
        <v>5.7220000000000004</v>
      </c>
      <c r="M72">
        <v>3.1642999999999999</v>
      </c>
      <c r="N72">
        <v>3.1659000000000002</v>
      </c>
      <c r="O72">
        <v>2.5727000000000002</v>
      </c>
      <c r="P72">
        <f t="shared" si="0"/>
        <v>2.9676333333333331</v>
      </c>
      <c r="Q72">
        <v>107.9564</v>
      </c>
      <c r="S72">
        <v>-13.0724</v>
      </c>
      <c r="T72">
        <v>-8.4739000000000004</v>
      </c>
      <c r="U72">
        <v>89.539000000000001</v>
      </c>
      <c r="V72">
        <v>1.1475</v>
      </c>
      <c r="W72">
        <v>1.0227999999999999</v>
      </c>
      <c r="X72">
        <v>0.71089999999999998</v>
      </c>
      <c r="Y72">
        <v>3.4950000000000001</v>
      </c>
      <c r="Z72">
        <v>3.2048999999999999</v>
      </c>
      <c r="AA72">
        <v>3.2109000000000001</v>
      </c>
      <c r="AB72">
        <v>2.5878000000000001</v>
      </c>
      <c r="AC72">
        <v>111.5497</v>
      </c>
      <c r="AE72">
        <v>-13.077</v>
      </c>
      <c r="AF72">
        <v>-8.4635999999999996</v>
      </c>
      <c r="AG72">
        <v>89.531300000000002</v>
      </c>
      <c r="AH72">
        <v>1.1529</v>
      </c>
      <c r="AI72">
        <v>1.0233000000000001</v>
      </c>
      <c r="AJ72">
        <v>0.70479999999999998</v>
      </c>
      <c r="AK72">
        <v>3.4828999999999999</v>
      </c>
      <c r="AL72">
        <v>3.2094999999999998</v>
      </c>
      <c r="AM72">
        <v>3.2006999999999999</v>
      </c>
      <c r="AN72">
        <v>2.5956000000000001</v>
      </c>
      <c r="AO72">
        <v>111.6883</v>
      </c>
      <c r="AQ72">
        <v>-13.0318</v>
      </c>
      <c r="AR72">
        <v>-8.4289000000000005</v>
      </c>
      <c r="AS72">
        <v>89.566299999999998</v>
      </c>
      <c r="AT72">
        <v>0.78749999999999998</v>
      </c>
      <c r="AU72">
        <v>1.0902000000000001</v>
      </c>
      <c r="AV72">
        <v>1.4381999999999999</v>
      </c>
      <c r="AW72">
        <v>5.1722000000000001</v>
      </c>
      <c r="AX72">
        <v>2.2955999999999999</v>
      </c>
      <c r="AY72">
        <v>2.9628000000000001</v>
      </c>
      <c r="AZ72">
        <v>3.8264</v>
      </c>
      <c r="BA72">
        <v>109.0138</v>
      </c>
      <c r="BC72">
        <v>-13.0724</v>
      </c>
      <c r="BD72">
        <v>-8.4739000000000004</v>
      </c>
      <c r="BE72">
        <v>89.539000000000001</v>
      </c>
      <c r="BF72">
        <v>0.63009999999999999</v>
      </c>
      <c r="BG72">
        <v>0.9798</v>
      </c>
      <c r="BH72">
        <v>1.2293000000000001</v>
      </c>
      <c r="BI72">
        <v>3.1791999999999998</v>
      </c>
      <c r="BJ72">
        <v>2.3134999999999999</v>
      </c>
      <c r="BK72">
        <v>2.8557000000000001</v>
      </c>
      <c r="BL72">
        <v>3.8205</v>
      </c>
      <c r="BM72">
        <v>105.726</v>
      </c>
      <c r="BO72">
        <v>-13.077</v>
      </c>
      <c r="BP72">
        <v>-8.4635999999999996</v>
      </c>
      <c r="BQ72">
        <v>89.531300000000002</v>
      </c>
      <c r="BR72">
        <v>0.62409999999999999</v>
      </c>
      <c r="BS72">
        <v>0.97060000000000002</v>
      </c>
      <c r="BT72">
        <v>1.2416</v>
      </c>
      <c r="BU72">
        <v>3.1501999999999999</v>
      </c>
      <c r="BV72">
        <v>2.3403</v>
      </c>
      <c r="BW72">
        <v>2.8753000000000002</v>
      </c>
      <c r="BX72">
        <v>3.8368000000000002</v>
      </c>
      <c r="BY72">
        <v>108.1446</v>
      </c>
      <c r="CA72" s="1">
        <v>9.2178999999999997E-2</v>
      </c>
      <c r="CB72" s="1">
        <v>0.67690899999999998</v>
      </c>
      <c r="CC72" s="1">
        <v>0</v>
      </c>
      <c r="CD72" s="1">
        <v>5.587E-3</v>
      </c>
      <c r="CE72" s="1">
        <v>0</v>
      </c>
      <c r="CF72" s="1">
        <v>0</v>
      </c>
      <c r="CG72" s="1">
        <v>6.9832000000000005E-2</v>
      </c>
      <c r="CH72" s="1">
        <v>2.7929999999999999E-3</v>
      </c>
      <c r="CI72" s="1">
        <v>0.1527</v>
      </c>
      <c r="CK72" s="1">
        <v>8.5713999999999999E-2</v>
      </c>
      <c r="CL72" s="1">
        <v>0.62943700000000002</v>
      </c>
      <c r="CM72" s="1">
        <v>0</v>
      </c>
      <c r="CN72" s="1">
        <v>5.195E-3</v>
      </c>
      <c r="CO72" s="1">
        <v>0</v>
      </c>
      <c r="CP72" s="1">
        <v>0</v>
      </c>
      <c r="CQ72" s="1">
        <v>6.4935000000000007E-2</v>
      </c>
      <c r="CR72" s="1">
        <v>2.5969999999999999E-3</v>
      </c>
      <c r="CS72" s="1">
        <v>0.14199100000000001</v>
      </c>
      <c r="CU72">
        <v>99</v>
      </c>
      <c r="CV72">
        <v>727</v>
      </c>
      <c r="CW72">
        <v>0</v>
      </c>
      <c r="CX72">
        <v>6</v>
      </c>
      <c r="CY72">
        <v>0</v>
      </c>
      <c r="CZ72">
        <v>0</v>
      </c>
      <c r="DA72">
        <v>75</v>
      </c>
      <c r="DB72">
        <v>3</v>
      </c>
      <c r="DC72">
        <v>164</v>
      </c>
    </row>
    <row r="73" spans="1:107" x14ac:dyDescent="0.25">
      <c r="A73" t="s">
        <v>169</v>
      </c>
      <c r="B73">
        <v>736</v>
      </c>
      <c r="C73">
        <v>2383</v>
      </c>
      <c r="D73">
        <v>2558</v>
      </c>
      <c r="F73">
        <v>8.8463999999999992</v>
      </c>
      <c r="G73">
        <v>-12.046799999999999</v>
      </c>
      <c r="H73">
        <v>91.026300000000006</v>
      </c>
      <c r="I73">
        <v>1.5608</v>
      </c>
      <c r="J73">
        <v>1.2038</v>
      </c>
      <c r="K73">
        <v>0.86709999999999998</v>
      </c>
      <c r="L73">
        <v>6.8247999999999998</v>
      </c>
      <c r="M73">
        <v>5.0065999999999997</v>
      </c>
      <c r="N73">
        <v>3.5081000000000002</v>
      </c>
      <c r="O73">
        <v>2.6661999999999999</v>
      </c>
      <c r="P73">
        <f t="shared" si="0"/>
        <v>3.7269666666666663</v>
      </c>
      <c r="Q73">
        <v>196.15780000000001</v>
      </c>
      <c r="S73">
        <v>8.7324999999999999</v>
      </c>
      <c r="T73">
        <v>-12.075900000000001</v>
      </c>
      <c r="U73">
        <v>91.012600000000006</v>
      </c>
      <c r="V73">
        <v>1.4450000000000001</v>
      </c>
      <c r="W73">
        <v>1.1337999999999999</v>
      </c>
      <c r="X73">
        <v>0.7389</v>
      </c>
      <c r="Y73">
        <v>5.0708000000000002</v>
      </c>
      <c r="Z73">
        <v>5.1205999999999996</v>
      </c>
      <c r="AA73">
        <v>3.5373000000000001</v>
      </c>
      <c r="AB73">
        <v>2.6798999999999999</v>
      </c>
      <c r="AC73">
        <v>203.3323</v>
      </c>
      <c r="AE73">
        <v>8.7188999999999997</v>
      </c>
      <c r="AF73">
        <v>-12.0594</v>
      </c>
      <c r="AG73">
        <v>91.021299999999997</v>
      </c>
      <c r="AH73">
        <v>1.4423999999999999</v>
      </c>
      <c r="AI73">
        <v>1.1299999999999999</v>
      </c>
      <c r="AJ73">
        <v>0.73519999999999996</v>
      </c>
      <c r="AK73">
        <v>5.0194000000000001</v>
      </c>
      <c r="AL73">
        <v>5.1341999999999999</v>
      </c>
      <c r="AM73">
        <v>3.5207999999999999</v>
      </c>
      <c r="AN73">
        <v>2.6711999999999998</v>
      </c>
      <c r="AO73">
        <v>202.26349999999999</v>
      </c>
      <c r="AQ73">
        <v>8.8463999999999992</v>
      </c>
      <c r="AR73">
        <v>-12.046799999999999</v>
      </c>
      <c r="AS73">
        <v>91.026300000000006</v>
      </c>
      <c r="AT73">
        <v>0.79900000000000004</v>
      </c>
      <c r="AU73">
        <v>1.1393</v>
      </c>
      <c r="AV73">
        <v>1.6434</v>
      </c>
      <c r="AW73">
        <v>6.2666000000000004</v>
      </c>
      <c r="AX73">
        <v>2.5882000000000001</v>
      </c>
      <c r="AY73">
        <v>3.5655000000000001</v>
      </c>
      <c r="AZ73">
        <v>5.3388</v>
      </c>
      <c r="BA73">
        <v>206.37280000000001</v>
      </c>
      <c r="BC73">
        <v>8.7324999999999999</v>
      </c>
      <c r="BD73">
        <v>-12.075900000000001</v>
      </c>
      <c r="BE73">
        <v>91.012600000000006</v>
      </c>
      <c r="BF73">
        <v>0.68679999999999997</v>
      </c>
      <c r="BG73">
        <v>1.0558000000000001</v>
      </c>
      <c r="BH73">
        <v>1.5274000000000001</v>
      </c>
      <c r="BI73">
        <v>4.6393000000000004</v>
      </c>
      <c r="BJ73">
        <v>2.63</v>
      </c>
      <c r="BK73">
        <v>3.5747</v>
      </c>
      <c r="BL73">
        <v>5.4211</v>
      </c>
      <c r="BM73">
        <v>213.49160000000001</v>
      </c>
      <c r="BO73">
        <v>8.7188999999999997</v>
      </c>
      <c r="BP73">
        <v>-12.0594</v>
      </c>
      <c r="BQ73">
        <v>91.021299999999997</v>
      </c>
      <c r="BR73">
        <v>0.6845</v>
      </c>
      <c r="BS73">
        <v>1.0489999999999999</v>
      </c>
      <c r="BT73">
        <v>1.5261</v>
      </c>
      <c r="BU73">
        <v>4.59</v>
      </c>
      <c r="BV73">
        <v>2.6217999999999999</v>
      </c>
      <c r="BW73">
        <v>3.5920999999999998</v>
      </c>
      <c r="BX73">
        <v>5.4233000000000002</v>
      </c>
      <c r="BY73">
        <v>213.94560000000001</v>
      </c>
      <c r="CA73" s="1">
        <v>7.5115000000000001E-2</v>
      </c>
      <c r="CB73" s="1">
        <v>0.68443100000000001</v>
      </c>
      <c r="CC73" s="1">
        <v>0</v>
      </c>
      <c r="CD73" s="1">
        <v>3.777E-3</v>
      </c>
      <c r="CE73" s="1">
        <v>4.2000000000000002E-4</v>
      </c>
      <c r="CF73" s="1">
        <v>4.2000000000000002E-4</v>
      </c>
      <c r="CG73" s="1">
        <v>8.7705000000000005E-2</v>
      </c>
      <c r="CH73" s="1">
        <v>2.098E-3</v>
      </c>
      <c r="CI73" s="1">
        <v>0.146034</v>
      </c>
      <c r="CK73" s="1">
        <v>6.9976999999999998E-2</v>
      </c>
      <c r="CL73" s="1">
        <v>0.63760799999999995</v>
      </c>
      <c r="CM73" s="1">
        <v>0</v>
      </c>
      <c r="CN73" s="1">
        <v>3.5179999999999999E-3</v>
      </c>
      <c r="CO73" s="1">
        <v>3.9100000000000002E-4</v>
      </c>
      <c r="CP73" s="1">
        <v>3.9100000000000002E-4</v>
      </c>
      <c r="CQ73" s="1">
        <v>8.1703999999999999E-2</v>
      </c>
      <c r="CR73" s="1">
        <v>1.9550000000000001E-3</v>
      </c>
      <c r="CS73" s="1">
        <v>0.136044</v>
      </c>
      <c r="CU73">
        <v>179</v>
      </c>
      <c r="CV73">
        <v>1631</v>
      </c>
      <c r="CW73">
        <v>0</v>
      </c>
      <c r="CX73">
        <v>9</v>
      </c>
      <c r="CY73">
        <v>1</v>
      </c>
      <c r="CZ73">
        <v>1</v>
      </c>
      <c r="DA73">
        <v>209</v>
      </c>
      <c r="DB73">
        <v>5</v>
      </c>
      <c r="DC73">
        <v>348</v>
      </c>
    </row>
    <row r="74" spans="1:107" x14ac:dyDescent="0.25">
      <c r="A74" t="s">
        <v>170</v>
      </c>
      <c r="B74">
        <v>333</v>
      </c>
      <c r="C74">
        <v>1078</v>
      </c>
      <c r="D74">
        <v>1203</v>
      </c>
      <c r="F74">
        <v>-22.716899999999999</v>
      </c>
      <c r="G74">
        <v>2.2656999999999998</v>
      </c>
      <c r="H74">
        <v>91.185000000000002</v>
      </c>
      <c r="I74">
        <v>1.1459999999999999</v>
      </c>
      <c r="J74">
        <v>1.1762999999999999</v>
      </c>
      <c r="K74">
        <v>0.81589999999999996</v>
      </c>
      <c r="L74">
        <v>4.6071999999999997</v>
      </c>
      <c r="M74">
        <v>3.2267999999999999</v>
      </c>
      <c r="N74">
        <v>2.9781</v>
      </c>
      <c r="O74">
        <v>2.4580000000000002</v>
      </c>
      <c r="P74">
        <f t="shared" si="0"/>
        <v>2.8876333333333335</v>
      </c>
      <c r="Q74">
        <v>98.941299999999998</v>
      </c>
      <c r="S74">
        <v>-22.667000000000002</v>
      </c>
      <c r="T74">
        <v>2.2890000000000001</v>
      </c>
      <c r="U74">
        <v>91.201599999999999</v>
      </c>
      <c r="V74">
        <v>0.99280000000000002</v>
      </c>
      <c r="W74">
        <v>1.0887</v>
      </c>
      <c r="X74">
        <v>0.68640000000000001</v>
      </c>
      <c r="Y74">
        <v>3.1076000000000001</v>
      </c>
      <c r="Z74">
        <v>3.2766999999999999</v>
      </c>
      <c r="AA74">
        <v>3.0013999999999998</v>
      </c>
      <c r="AB74">
        <v>2.4746000000000001</v>
      </c>
      <c r="AC74">
        <v>101.9405</v>
      </c>
      <c r="AE74">
        <v>-22.655899999999999</v>
      </c>
      <c r="AF74">
        <v>2.3041999999999998</v>
      </c>
      <c r="AG74">
        <v>91.198499999999996</v>
      </c>
      <c r="AH74">
        <v>0.98640000000000005</v>
      </c>
      <c r="AI74">
        <v>1.0851</v>
      </c>
      <c r="AJ74">
        <v>0.68379999999999996</v>
      </c>
      <c r="AK74">
        <v>3.0657000000000001</v>
      </c>
      <c r="AL74">
        <v>3.2877999999999998</v>
      </c>
      <c r="AM74">
        <v>3.0165000000000002</v>
      </c>
      <c r="AN74">
        <v>2.4714</v>
      </c>
      <c r="AO74">
        <v>102.67059999999999</v>
      </c>
      <c r="AQ74">
        <v>-22.716899999999999</v>
      </c>
      <c r="AR74">
        <v>2.2656999999999998</v>
      </c>
      <c r="AS74">
        <v>91.185000000000002</v>
      </c>
      <c r="AT74">
        <v>0.7107</v>
      </c>
      <c r="AU74">
        <v>1.1388</v>
      </c>
      <c r="AV74">
        <v>1.2493000000000001</v>
      </c>
      <c r="AW74">
        <v>4.2355</v>
      </c>
      <c r="AX74">
        <v>2.2298</v>
      </c>
      <c r="AY74">
        <v>2.6631999999999998</v>
      </c>
      <c r="AZ74">
        <v>3.6741000000000001</v>
      </c>
      <c r="BA74">
        <v>91.391499999999994</v>
      </c>
      <c r="BC74">
        <v>-22.667000000000002</v>
      </c>
      <c r="BD74">
        <v>2.2890000000000001</v>
      </c>
      <c r="BE74">
        <v>91.201599999999999</v>
      </c>
      <c r="BF74">
        <v>0.59150000000000003</v>
      </c>
      <c r="BG74">
        <v>1.0186999999999999</v>
      </c>
      <c r="BH74">
        <v>1.1200000000000001</v>
      </c>
      <c r="BI74">
        <v>2.8268</v>
      </c>
      <c r="BJ74">
        <v>2.2757000000000001</v>
      </c>
      <c r="BK74">
        <v>2.9346000000000001</v>
      </c>
      <c r="BL74">
        <v>3.3946999999999998</v>
      </c>
      <c r="BM74">
        <v>94.960999999999999</v>
      </c>
      <c r="BO74">
        <v>-22.655899999999999</v>
      </c>
      <c r="BP74">
        <v>2.3041999999999998</v>
      </c>
      <c r="BQ74">
        <v>91.198499999999996</v>
      </c>
      <c r="BR74">
        <v>0.58630000000000004</v>
      </c>
      <c r="BS74">
        <v>1.0106999999999999</v>
      </c>
      <c r="BT74">
        <v>1.1192</v>
      </c>
      <c r="BU74">
        <v>2.7782</v>
      </c>
      <c r="BV74">
        <v>2.2704</v>
      </c>
      <c r="BW74">
        <v>2.9325999999999999</v>
      </c>
      <c r="BX74">
        <v>3.4405999999999999</v>
      </c>
      <c r="BY74">
        <v>95.959199999999996</v>
      </c>
      <c r="CA74" s="1">
        <v>0.10111299999999999</v>
      </c>
      <c r="CB74" s="1">
        <v>0.68460100000000002</v>
      </c>
      <c r="CC74" s="1">
        <v>0</v>
      </c>
      <c r="CD74" s="1">
        <v>4.6379999999999998E-3</v>
      </c>
      <c r="CE74" s="1">
        <v>0</v>
      </c>
      <c r="CF74" s="1">
        <v>0</v>
      </c>
      <c r="CG74" s="1">
        <v>7.7922000000000005E-2</v>
      </c>
      <c r="CH74" s="1">
        <v>1.8550000000000001E-3</v>
      </c>
      <c r="CI74" s="1">
        <v>0.12987000000000001</v>
      </c>
      <c r="CK74" s="1">
        <v>9.0606999999999993E-2</v>
      </c>
      <c r="CL74" s="1">
        <v>0.61346599999999996</v>
      </c>
      <c r="CM74" s="1">
        <v>0</v>
      </c>
      <c r="CN74" s="1">
        <v>4.156E-3</v>
      </c>
      <c r="CO74" s="1">
        <v>0</v>
      </c>
      <c r="CP74" s="1">
        <v>0</v>
      </c>
      <c r="CQ74" s="1">
        <v>6.9824999999999998E-2</v>
      </c>
      <c r="CR74" s="1">
        <v>1.663E-3</v>
      </c>
      <c r="CS74" s="1">
        <v>0.11637599999999999</v>
      </c>
      <c r="CU74">
        <v>109</v>
      </c>
      <c r="CV74">
        <v>738</v>
      </c>
      <c r="CW74">
        <v>0</v>
      </c>
      <c r="CX74">
        <v>5</v>
      </c>
      <c r="CY74">
        <v>0</v>
      </c>
      <c r="CZ74">
        <v>0</v>
      </c>
      <c r="DA74">
        <v>84</v>
      </c>
      <c r="DB74">
        <v>2</v>
      </c>
      <c r="DC74">
        <v>140</v>
      </c>
    </row>
    <row r="75" spans="1:107" x14ac:dyDescent="0.25">
      <c r="A75" t="s">
        <v>171</v>
      </c>
      <c r="B75">
        <v>294</v>
      </c>
      <c r="C75">
        <v>892</v>
      </c>
      <c r="D75">
        <v>957</v>
      </c>
      <c r="F75">
        <v>-4.2034000000000002</v>
      </c>
      <c r="G75">
        <v>-11.345499999999999</v>
      </c>
      <c r="H75">
        <v>94.859399999999994</v>
      </c>
      <c r="I75">
        <v>1.2661</v>
      </c>
      <c r="J75">
        <v>1.1035999999999999</v>
      </c>
      <c r="K75">
        <v>0.89490000000000003</v>
      </c>
      <c r="L75">
        <v>5.2375999999999996</v>
      </c>
      <c r="M75">
        <v>3.4319000000000002</v>
      </c>
      <c r="N75">
        <v>2.7039</v>
      </c>
      <c r="O75">
        <v>2.7547000000000001</v>
      </c>
      <c r="P75">
        <f t="shared" si="0"/>
        <v>2.9634999999999998</v>
      </c>
      <c r="Q75">
        <v>107.0746</v>
      </c>
      <c r="S75">
        <v>-4.2107999999999999</v>
      </c>
      <c r="T75">
        <v>-11.332800000000001</v>
      </c>
      <c r="U75">
        <v>94.820300000000003</v>
      </c>
      <c r="V75">
        <v>1.1339999999999999</v>
      </c>
      <c r="W75">
        <v>0.97870000000000001</v>
      </c>
      <c r="X75">
        <v>0.76500000000000001</v>
      </c>
      <c r="Y75">
        <v>3.5562999999999998</v>
      </c>
      <c r="Z75">
        <v>3.4392999999999998</v>
      </c>
      <c r="AA75">
        <v>2.7096</v>
      </c>
      <c r="AB75">
        <v>2.7938000000000001</v>
      </c>
      <c r="AC75">
        <v>109.0558</v>
      </c>
      <c r="AE75">
        <v>-4.2247000000000003</v>
      </c>
      <c r="AF75">
        <v>-11.3309</v>
      </c>
      <c r="AG75">
        <v>94.820800000000006</v>
      </c>
      <c r="AH75">
        <v>1.1347</v>
      </c>
      <c r="AI75">
        <v>0.97709999999999997</v>
      </c>
      <c r="AJ75">
        <v>0.7611</v>
      </c>
      <c r="AK75">
        <v>3.5348000000000002</v>
      </c>
      <c r="AL75">
        <v>3.4531999999999998</v>
      </c>
      <c r="AM75">
        <v>2.7115</v>
      </c>
      <c r="AN75">
        <v>2.7932999999999999</v>
      </c>
      <c r="AO75">
        <v>109.5536</v>
      </c>
      <c r="AQ75">
        <v>-4.2034000000000002</v>
      </c>
      <c r="AR75">
        <v>-11.345499999999999</v>
      </c>
      <c r="AS75">
        <v>94.859399999999994</v>
      </c>
      <c r="AT75">
        <v>0.76639999999999997</v>
      </c>
      <c r="AU75">
        <v>1.1182000000000001</v>
      </c>
      <c r="AV75">
        <v>1.3357000000000001</v>
      </c>
      <c r="AW75">
        <v>4.7945000000000002</v>
      </c>
      <c r="AX75">
        <v>2.1294</v>
      </c>
      <c r="AY75">
        <v>2.8719999999999999</v>
      </c>
      <c r="AZ75">
        <v>3.5922000000000001</v>
      </c>
      <c r="BA75">
        <v>92.019000000000005</v>
      </c>
      <c r="BC75">
        <v>-4.2107999999999999</v>
      </c>
      <c r="BD75">
        <v>-11.332800000000001</v>
      </c>
      <c r="BE75">
        <v>94.820300000000003</v>
      </c>
      <c r="BF75">
        <v>0.69089999999999996</v>
      </c>
      <c r="BG75">
        <v>0.97319999999999995</v>
      </c>
      <c r="BH75">
        <v>1.1851</v>
      </c>
      <c r="BI75">
        <v>3.3378999999999999</v>
      </c>
      <c r="BJ75">
        <v>2.0594999999999999</v>
      </c>
      <c r="BK75">
        <v>2.8460999999999999</v>
      </c>
      <c r="BL75">
        <v>3.5884999999999998</v>
      </c>
      <c r="BM75">
        <v>88.110299999999995</v>
      </c>
      <c r="BO75">
        <v>-4.2247000000000003</v>
      </c>
      <c r="BP75">
        <v>-11.3309</v>
      </c>
      <c r="BQ75">
        <v>94.820800000000006</v>
      </c>
      <c r="BR75">
        <v>0.68710000000000004</v>
      </c>
      <c r="BS75">
        <v>0.97619999999999996</v>
      </c>
      <c r="BT75">
        <v>1.1817</v>
      </c>
      <c r="BU75">
        <v>3.3201999999999998</v>
      </c>
      <c r="BV75">
        <v>2.0508000000000002</v>
      </c>
      <c r="BW75">
        <v>2.8449</v>
      </c>
      <c r="BX75">
        <v>3.6183999999999998</v>
      </c>
      <c r="BY75">
        <v>88.426500000000004</v>
      </c>
      <c r="CA75" s="1">
        <v>9.8655000000000007E-2</v>
      </c>
      <c r="CB75" s="1">
        <v>0.66703999999999997</v>
      </c>
      <c r="CC75" s="1">
        <v>0</v>
      </c>
      <c r="CD75" s="1">
        <v>3.3630000000000001E-3</v>
      </c>
      <c r="CE75" s="1">
        <v>0</v>
      </c>
      <c r="CF75" s="1">
        <v>0</v>
      </c>
      <c r="CG75" s="1">
        <v>8.7443999999999994E-2</v>
      </c>
      <c r="CH75" s="1">
        <v>0</v>
      </c>
      <c r="CI75" s="1">
        <v>0.14349799999999999</v>
      </c>
      <c r="CK75" s="1">
        <v>9.1953999999999994E-2</v>
      </c>
      <c r="CL75" s="1">
        <v>0.62173500000000004</v>
      </c>
      <c r="CM75" s="1">
        <v>0</v>
      </c>
      <c r="CN75" s="1">
        <v>3.1350000000000002E-3</v>
      </c>
      <c r="CO75" s="1">
        <v>0</v>
      </c>
      <c r="CP75" s="1">
        <v>0</v>
      </c>
      <c r="CQ75" s="1">
        <v>8.1504999999999994E-2</v>
      </c>
      <c r="CR75" s="1">
        <v>0</v>
      </c>
      <c r="CS75" s="1">
        <v>0.13375100000000001</v>
      </c>
      <c r="CU75">
        <v>88</v>
      </c>
      <c r="CV75">
        <v>595</v>
      </c>
      <c r="CW75">
        <v>0</v>
      </c>
      <c r="CX75">
        <v>3</v>
      </c>
      <c r="CY75">
        <v>0</v>
      </c>
      <c r="CZ75">
        <v>0</v>
      </c>
      <c r="DA75">
        <v>78</v>
      </c>
      <c r="DB75">
        <v>0</v>
      </c>
      <c r="DC75">
        <v>128</v>
      </c>
    </row>
    <row r="76" spans="1:107" x14ac:dyDescent="0.25">
      <c r="A76" t="s">
        <v>172</v>
      </c>
      <c r="B76">
        <v>204</v>
      </c>
      <c r="C76">
        <v>678</v>
      </c>
      <c r="D76">
        <v>733</v>
      </c>
      <c r="F76">
        <v>1.4827999999999999</v>
      </c>
      <c r="G76">
        <v>-12.431800000000001</v>
      </c>
      <c r="H76">
        <v>96.977999999999994</v>
      </c>
      <c r="I76">
        <v>1.3223</v>
      </c>
      <c r="J76">
        <v>0.88790000000000002</v>
      </c>
      <c r="K76">
        <v>0.58509999999999995</v>
      </c>
      <c r="L76">
        <v>2.8776000000000002</v>
      </c>
      <c r="M76">
        <v>3.3921999999999999</v>
      </c>
      <c r="N76">
        <v>2.4487999999999999</v>
      </c>
      <c r="O76">
        <v>1.9014</v>
      </c>
      <c r="P76">
        <f t="shared" si="0"/>
        <v>2.5807999999999995</v>
      </c>
      <c r="Q76">
        <v>66.159199999999998</v>
      </c>
      <c r="S76">
        <v>1.4932000000000001</v>
      </c>
      <c r="T76">
        <v>-12.4054</v>
      </c>
      <c r="U76">
        <v>97.004099999999994</v>
      </c>
      <c r="V76">
        <v>1.1654</v>
      </c>
      <c r="W76">
        <v>0.75229999999999997</v>
      </c>
      <c r="X76">
        <v>0.48930000000000001</v>
      </c>
      <c r="Y76">
        <v>1.7968999999999999</v>
      </c>
      <c r="Z76">
        <v>3.4026000000000001</v>
      </c>
      <c r="AA76">
        <v>2.4224000000000001</v>
      </c>
      <c r="AB76">
        <v>1.9275</v>
      </c>
      <c r="AC76">
        <v>66.548599999999993</v>
      </c>
      <c r="AE76">
        <v>1.5013000000000001</v>
      </c>
      <c r="AF76">
        <v>-12.383800000000001</v>
      </c>
      <c r="AG76">
        <v>97.002499999999998</v>
      </c>
      <c r="AH76">
        <v>1.1727000000000001</v>
      </c>
      <c r="AI76">
        <v>0.75370000000000004</v>
      </c>
      <c r="AJ76">
        <v>0.48480000000000001</v>
      </c>
      <c r="AK76">
        <v>1.7948</v>
      </c>
      <c r="AL76">
        <v>3.4108000000000001</v>
      </c>
      <c r="AM76">
        <v>2.4007999999999998</v>
      </c>
      <c r="AN76">
        <v>1.9258999999999999</v>
      </c>
      <c r="AO76">
        <v>66.0578</v>
      </c>
      <c r="AQ76">
        <v>1.4827999999999999</v>
      </c>
      <c r="AR76">
        <v>-12.431800000000001</v>
      </c>
      <c r="AS76">
        <v>96.977999999999994</v>
      </c>
      <c r="AT76">
        <v>0.55989999999999995</v>
      </c>
      <c r="AU76">
        <v>0.90180000000000005</v>
      </c>
      <c r="AV76">
        <v>1.3238000000000001</v>
      </c>
      <c r="AW76">
        <v>2.7999000000000001</v>
      </c>
      <c r="AX76">
        <v>1.9805999999999999</v>
      </c>
      <c r="AY76">
        <v>2.3414000000000001</v>
      </c>
      <c r="AZ76">
        <v>3.3782000000000001</v>
      </c>
      <c r="BA76">
        <v>65.621399999999994</v>
      </c>
      <c r="BC76">
        <v>1.4932000000000001</v>
      </c>
      <c r="BD76">
        <v>-12.4054</v>
      </c>
      <c r="BE76">
        <v>97.004099999999994</v>
      </c>
      <c r="BF76">
        <v>0.46889999999999998</v>
      </c>
      <c r="BG76">
        <v>0.75949999999999995</v>
      </c>
      <c r="BH76">
        <v>1.1691</v>
      </c>
      <c r="BI76">
        <v>1.7439</v>
      </c>
      <c r="BJ76">
        <v>2.0150999999999999</v>
      </c>
      <c r="BK76">
        <v>2.3519000000000001</v>
      </c>
      <c r="BL76">
        <v>3.3677000000000001</v>
      </c>
      <c r="BM76">
        <v>66.858199999999997</v>
      </c>
      <c r="BO76">
        <v>1.5013000000000001</v>
      </c>
      <c r="BP76">
        <v>-12.383800000000001</v>
      </c>
      <c r="BQ76">
        <v>97.002499999999998</v>
      </c>
      <c r="BR76">
        <v>0.46700000000000003</v>
      </c>
      <c r="BS76">
        <v>0.7611</v>
      </c>
      <c r="BT76">
        <v>1.1751</v>
      </c>
      <c r="BU76">
        <v>1.7494000000000001</v>
      </c>
      <c r="BV76">
        <v>2.0127999999999999</v>
      </c>
      <c r="BW76">
        <v>2.3696999999999999</v>
      </c>
      <c r="BX76">
        <v>3.3885999999999998</v>
      </c>
      <c r="BY76">
        <v>67.700500000000005</v>
      </c>
      <c r="CA76" s="1">
        <v>8.5545999999999997E-2</v>
      </c>
      <c r="CB76" s="1">
        <v>0.69321500000000003</v>
      </c>
      <c r="CC76" s="1">
        <v>1.475E-3</v>
      </c>
      <c r="CD76" s="1">
        <v>1.475E-3</v>
      </c>
      <c r="CE76" s="1">
        <v>0</v>
      </c>
      <c r="CF76" s="1">
        <v>0</v>
      </c>
      <c r="CG76" s="1">
        <v>8.1120999999999999E-2</v>
      </c>
      <c r="CH76" s="1">
        <v>2.9499999999999999E-3</v>
      </c>
      <c r="CI76" s="1">
        <v>0.134218</v>
      </c>
      <c r="CK76" s="1">
        <v>7.9127000000000003E-2</v>
      </c>
      <c r="CL76" s="1">
        <v>0.64120100000000002</v>
      </c>
      <c r="CM76" s="1">
        <v>1.364E-3</v>
      </c>
      <c r="CN76" s="1">
        <v>1.364E-3</v>
      </c>
      <c r="CO76" s="1">
        <v>0</v>
      </c>
      <c r="CP76" s="1">
        <v>0</v>
      </c>
      <c r="CQ76" s="1">
        <v>7.5034000000000003E-2</v>
      </c>
      <c r="CR76" s="1">
        <v>2.7290000000000001E-3</v>
      </c>
      <c r="CS76" s="1">
        <v>0.12414699999999999</v>
      </c>
      <c r="CU76">
        <v>58</v>
      </c>
      <c r="CV76">
        <v>470</v>
      </c>
      <c r="CW76">
        <v>1</v>
      </c>
      <c r="CX76">
        <v>1</v>
      </c>
      <c r="CY76">
        <v>0</v>
      </c>
      <c r="CZ76">
        <v>0</v>
      </c>
      <c r="DA76">
        <v>55</v>
      </c>
      <c r="DB76">
        <v>2</v>
      </c>
      <c r="DC76">
        <v>91</v>
      </c>
    </row>
    <row r="77" spans="1:107" x14ac:dyDescent="0.25">
      <c r="A77" t="s">
        <v>173</v>
      </c>
      <c r="B77">
        <v>402</v>
      </c>
      <c r="C77">
        <v>1209</v>
      </c>
      <c r="D77">
        <v>1306</v>
      </c>
      <c r="F77">
        <v>-8.3114000000000008</v>
      </c>
      <c r="G77">
        <v>-15.755100000000001</v>
      </c>
      <c r="H77">
        <v>99.245400000000004</v>
      </c>
      <c r="I77">
        <v>1.9395</v>
      </c>
      <c r="J77">
        <v>1.0327999999999999</v>
      </c>
      <c r="K77">
        <v>0.74760000000000004</v>
      </c>
      <c r="L77">
        <v>6.2725</v>
      </c>
      <c r="M77">
        <v>5.8304999999999998</v>
      </c>
      <c r="N77">
        <v>2.9668999999999999</v>
      </c>
      <c r="O77">
        <v>2.4075000000000002</v>
      </c>
      <c r="P77">
        <f t="shared" si="0"/>
        <v>3.7349666666666668</v>
      </c>
      <c r="Q77">
        <v>174.4504</v>
      </c>
      <c r="S77">
        <v>-8.4007000000000005</v>
      </c>
      <c r="T77">
        <v>-15.7418</v>
      </c>
      <c r="U77">
        <v>99.220500000000001</v>
      </c>
      <c r="V77">
        <v>1.7567999999999999</v>
      </c>
      <c r="W77">
        <v>0.87680000000000002</v>
      </c>
      <c r="X77">
        <v>0.62649999999999995</v>
      </c>
      <c r="Y77">
        <v>4.0418000000000003</v>
      </c>
      <c r="Z77">
        <v>5.9198000000000004</v>
      </c>
      <c r="AA77">
        <v>2.9537</v>
      </c>
      <c r="AB77">
        <v>2.4325000000000001</v>
      </c>
      <c r="AC77">
        <v>178.1559</v>
      </c>
      <c r="AE77">
        <v>-8.3856000000000002</v>
      </c>
      <c r="AF77">
        <v>-15.739699999999999</v>
      </c>
      <c r="AG77">
        <v>99.227500000000006</v>
      </c>
      <c r="AH77">
        <v>1.7424999999999999</v>
      </c>
      <c r="AI77">
        <v>0.86960000000000004</v>
      </c>
      <c r="AJ77">
        <v>0.61950000000000005</v>
      </c>
      <c r="AK77">
        <v>3.9319000000000002</v>
      </c>
      <c r="AL77">
        <v>5.9047000000000001</v>
      </c>
      <c r="AM77">
        <v>2.9516</v>
      </c>
      <c r="AN77">
        <v>2.4255</v>
      </c>
      <c r="AO77">
        <v>177.0675</v>
      </c>
      <c r="AQ77">
        <v>-8.3114000000000008</v>
      </c>
      <c r="AR77">
        <v>-15.755100000000001</v>
      </c>
      <c r="AS77">
        <v>99.245400000000004</v>
      </c>
      <c r="AT77">
        <v>0.69989999999999997</v>
      </c>
      <c r="AU77">
        <v>1.0651999999999999</v>
      </c>
      <c r="AV77">
        <v>1.9397</v>
      </c>
      <c r="AW77">
        <v>6.0575999999999999</v>
      </c>
      <c r="AX77">
        <v>2.1838000000000002</v>
      </c>
      <c r="AY77">
        <v>3.1758000000000002</v>
      </c>
      <c r="AZ77">
        <v>5.8155999999999999</v>
      </c>
      <c r="BA77">
        <v>168.9451</v>
      </c>
      <c r="BC77">
        <v>-8.4007000000000005</v>
      </c>
      <c r="BD77">
        <v>-15.7418</v>
      </c>
      <c r="BE77">
        <v>99.220500000000001</v>
      </c>
      <c r="BF77">
        <v>0.57430000000000003</v>
      </c>
      <c r="BG77">
        <v>0.91159999999999997</v>
      </c>
      <c r="BH77">
        <v>1.7567999999999999</v>
      </c>
      <c r="BI77">
        <v>3.8530000000000002</v>
      </c>
      <c r="BJ77">
        <v>2.0832000000000002</v>
      </c>
      <c r="BK77">
        <v>3.2332999999999998</v>
      </c>
      <c r="BL77">
        <v>5.9290000000000003</v>
      </c>
      <c r="BM77">
        <v>167.28200000000001</v>
      </c>
      <c r="BO77">
        <v>-8.3856000000000002</v>
      </c>
      <c r="BP77">
        <v>-15.739699999999999</v>
      </c>
      <c r="BQ77">
        <v>99.227500000000006</v>
      </c>
      <c r="BR77">
        <v>0.56659999999999999</v>
      </c>
      <c r="BS77">
        <v>0.90469999999999995</v>
      </c>
      <c r="BT77">
        <v>1.7425999999999999</v>
      </c>
      <c r="BU77">
        <v>3.7416999999999998</v>
      </c>
      <c r="BV77">
        <v>2.0571999999999999</v>
      </c>
      <c r="BW77">
        <v>3.2334000000000001</v>
      </c>
      <c r="BX77">
        <v>5.9173999999999998</v>
      </c>
      <c r="BY77">
        <v>164.8785</v>
      </c>
      <c r="CA77" s="1">
        <v>9.8428000000000002E-2</v>
      </c>
      <c r="CB77" s="1">
        <v>0.65674100000000002</v>
      </c>
      <c r="CC77" s="1">
        <v>0</v>
      </c>
      <c r="CD77" s="1">
        <v>6.6169999999999996E-3</v>
      </c>
      <c r="CE77" s="1">
        <v>0</v>
      </c>
      <c r="CF77" s="1">
        <v>0</v>
      </c>
      <c r="CG77" s="1">
        <v>8.1059000000000006E-2</v>
      </c>
      <c r="CH77" s="1">
        <v>4.1359999999999999E-3</v>
      </c>
      <c r="CI77" s="1">
        <v>0.15301899999999999</v>
      </c>
      <c r="CK77" s="1">
        <v>9.1118000000000005E-2</v>
      </c>
      <c r="CL77" s="1">
        <v>0.60796300000000003</v>
      </c>
      <c r="CM77" s="1">
        <v>0</v>
      </c>
      <c r="CN77" s="1">
        <v>6.1260000000000004E-3</v>
      </c>
      <c r="CO77" s="1">
        <v>0</v>
      </c>
      <c r="CP77" s="1">
        <v>0</v>
      </c>
      <c r="CQ77" s="1">
        <v>7.5037999999999994E-2</v>
      </c>
      <c r="CR77" s="1">
        <v>3.8279999999999998E-3</v>
      </c>
      <c r="CS77" s="1">
        <v>0.141654</v>
      </c>
      <c r="CU77">
        <v>119</v>
      </c>
      <c r="CV77">
        <v>794</v>
      </c>
      <c r="CW77">
        <v>0</v>
      </c>
      <c r="CX77">
        <v>8</v>
      </c>
      <c r="CY77">
        <v>0</v>
      </c>
      <c r="CZ77">
        <v>0</v>
      </c>
      <c r="DA77">
        <v>98</v>
      </c>
      <c r="DB77">
        <v>5</v>
      </c>
      <c r="DC77">
        <v>185</v>
      </c>
    </row>
    <row r="78" spans="1:107" x14ac:dyDescent="0.25">
      <c r="A78" t="s">
        <v>174</v>
      </c>
      <c r="B78">
        <v>33</v>
      </c>
      <c r="C78">
        <v>73</v>
      </c>
      <c r="D78">
        <v>77</v>
      </c>
      <c r="F78">
        <v>22.649799999999999</v>
      </c>
      <c r="G78">
        <v>13.4314</v>
      </c>
      <c r="H78">
        <v>98.206000000000003</v>
      </c>
      <c r="I78">
        <v>0.86299999999999999</v>
      </c>
      <c r="J78">
        <v>0.51829999999999998</v>
      </c>
      <c r="K78">
        <v>0.59940000000000004</v>
      </c>
      <c r="L78">
        <v>1.1232</v>
      </c>
      <c r="M78">
        <v>1.8416999999999999</v>
      </c>
      <c r="N78">
        <v>1.0730999999999999</v>
      </c>
      <c r="O78">
        <v>1.0825</v>
      </c>
      <c r="P78">
        <f t="shared" ref="P78:P80" si="1">AVERAGE(M78:O78)</f>
        <v>1.3324333333333331</v>
      </c>
      <c r="Q78">
        <v>8.9614999999999991</v>
      </c>
      <c r="S78">
        <v>22.766999999999999</v>
      </c>
      <c r="T78">
        <v>13.359400000000001</v>
      </c>
      <c r="U78">
        <v>98.229699999999994</v>
      </c>
      <c r="V78">
        <v>0.71279999999999999</v>
      </c>
      <c r="W78">
        <v>0.40910000000000002</v>
      </c>
      <c r="X78">
        <v>0.48680000000000001</v>
      </c>
      <c r="Y78">
        <v>0.59460000000000002</v>
      </c>
      <c r="Z78">
        <v>1.9589000000000001</v>
      </c>
      <c r="AA78">
        <v>1.1451</v>
      </c>
      <c r="AB78">
        <v>1.097</v>
      </c>
      <c r="AC78">
        <v>10.308199999999999</v>
      </c>
      <c r="AE78">
        <v>22.766300000000001</v>
      </c>
      <c r="AF78">
        <v>13.3558</v>
      </c>
      <c r="AG78">
        <v>98.238200000000006</v>
      </c>
      <c r="AH78">
        <v>0.6996</v>
      </c>
      <c r="AI78">
        <v>0.3987</v>
      </c>
      <c r="AJ78">
        <v>0.47839999999999999</v>
      </c>
      <c r="AK78">
        <v>0.55900000000000005</v>
      </c>
      <c r="AL78">
        <v>1.9581999999999999</v>
      </c>
      <c r="AM78">
        <v>1.1488</v>
      </c>
      <c r="AN78">
        <v>1.1054999999999999</v>
      </c>
      <c r="AO78">
        <v>10.416700000000001</v>
      </c>
      <c r="AQ78">
        <v>22.649799999999999</v>
      </c>
      <c r="AR78">
        <v>13.4314</v>
      </c>
      <c r="AS78">
        <v>98.206000000000003</v>
      </c>
      <c r="AT78">
        <v>0.51149999999999995</v>
      </c>
      <c r="AU78">
        <v>0.57010000000000005</v>
      </c>
      <c r="AV78">
        <v>0.88660000000000005</v>
      </c>
      <c r="AW78">
        <v>1.083</v>
      </c>
      <c r="AX78">
        <v>1.0104</v>
      </c>
      <c r="AY78">
        <v>1.3701000000000001</v>
      </c>
      <c r="AZ78">
        <v>1.9177</v>
      </c>
      <c r="BA78">
        <v>11.120100000000001</v>
      </c>
      <c r="BC78">
        <v>22.766999999999999</v>
      </c>
      <c r="BD78">
        <v>13.359400000000001</v>
      </c>
      <c r="BE78">
        <v>98.229699999999994</v>
      </c>
      <c r="BF78">
        <v>0.38640000000000002</v>
      </c>
      <c r="BG78">
        <v>0.43030000000000002</v>
      </c>
      <c r="BH78">
        <v>0.76019999999999999</v>
      </c>
      <c r="BI78">
        <v>0.52949999999999997</v>
      </c>
      <c r="BJ78">
        <v>1.1970000000000001</v>
      </c>
      <c r="BK78">
        <v>1.5545</v>
      </c>
      <c r="BL78">
        <v>2.0341</v>
      </c>
      <c r="BM78">
        <v>15.8543</v>
      </c>
      <c r="BO78">
        <v>22.766300000000001</v>
      </c>
      <c r="BP78">
        <v>13.3558</v>
      </c>
      <c r="BQ78">
        <v>98.238200000000006</v>
      </c>
      <c r="BR78">
        <v>0.37859999999999999</v>
      </c>
      <c r="BS78">
        <v>0.42099999999999999</v>
      </c>
      <c r="BT78">
        <v>0.74609999999999999</v>
      </c>
      <c r="BU78">
        <v>0.49819999999999998</v>
      </c>
      <c r="BV78">
        <v>1.1964999999999999</v>
      </c>
      <c r="BW78">
        <v>1.5326</v>
      </c>
      <c r="BX78">
        <v>2.0377000000000001</v>
      </c>
      <c r="BY78">
        <v>15.651199999999999</v>
      </c>
      <c r="CA78" s="1">
        <v>0.12328799999999999</v>
      </c>
      <c r="CB78" s="1">
        <v>0.54794500000000002</v>
      </c>
      <c r="CC78" s="1">
        <v>0</v>
      </c>
      <c r="CD78" s="1">
        <v>0</v>
      </c>
      <c r="CE78" s="1">
        <v>0</v>
      </c>
      <c r="CF78" s="1">
        <v>0</v>
      </c>
      <c r="CG78" s="1">
        <v>0.12328799999999999</v>
      </c>
      <c r="CH78" s="1">
        <v>0</v>
      </c>
      <c r="CI78" s="1">
        <v>0.20547899999999999</v>
      </c>
      <c r="CK78" s="1">
        <v>0.116883</v>
      </c>
      <c r="CL78" s="1">
        <v>0.51948099999999997</v>
      </c>
      <c r="CM78" s="1">
        <v>0</v>
      </c>
      <c r="CN78" s="1">
        <v>0</v>
      </c>
      <c r="CO78" s="1">
        <v>0</v>
      </c>
      <c r="CP78" s="1">
        <v>0</v>
      </c>
      <c r="CQ78" s="1">
        <v>0.116883</v>
      </c>
      <c r="CR78" s="1">
        <v>0</v>
      </c>
      <c r="CS78" s="1">
        <v>0.19480500000000001</v>
      </c>
      <c r="CU78">
        <v>9</v>
      </c>
      <c r="CV78">
        <v>40</v>
      </c>
      <c r="CW78">
        <v>0</v>
      </c>
      <c r="CX78">
        <v>0</v>
      </c>
      <c r="CY78">
        <v>0</v>
      </c>
      <c r="CZ78">
        <v>0</v>
      </c>
      <c r="DA78">
        <v>9</v>
      </c>
      <c r="DB78">
        <v>0</v>
      </c>
      <c r="DC78">
        <v>15</v>
      </c>
    </row>
    <row r="79" spans="1:107" x14ac:dyDescent="0.25">
      <c r="A79" t="s">
        <v>175</v>
      </c>
      <c r="B79">
        <v>158</v>
      </c>
      <c r="C79">
        <v>482</v>
      </c>
      <c r="D79">
        <v>515</v>
      </c>
      <c r="F79">
        <v>25.346800000000002</v>
      </c>
      <c r="G79">
        <v>8.1965000000000003</v>
      </c>
      <c r="H79">
        <v>100.45050000000001</v>
      </c>
      <c r="I79">
        <v>1.0035000000000001</v>
      </c>
      <c r="J79">
        <v>1.1222000000000001</v>
      </c>
      <c r="K79">
        <v>0.79159999999999997</v>
      </c>
      <c r="L79">
        <v>3.7341000000000002</v>
      </c>
      <c r="M79">
        <v>2.4209000000000001</v>
      </c>
      <c r="N79">
        <v>2.8761000000000001</v>
      </c>
      <c r="O79">
        <v>2.2479</v>
      </c>
      <c r="P79">
        <f t="shared" si="1"/>
        <v>2.5149666666666666</v>
      </c>
      <c r="Q79">
        <v>65.559600000000003</v>
      </c>
      <c r="S79">
        <v>25.404900000000001</v>
      </c>
      <c r="T79">
        <v>8.2561</v>
      </c>
      <c r="U79">
        <v>100.4862</v>
      </c>
      <c r="V79">
        <v>0.84279999999999999</v>
      </c>
      <c r="W79">
        <v>0.9607</v>
      </c>
      <c r="X79">
        <v>0.66659999999999997</v>
      </c>
      <c r="Y79">
        <v>2.2608000000000001</v>
      </c>
      <c r="Z79">
        <v>2.4788999999999999</v>
      </c>
      <c r="AA79">
        <v>2.8166000000000002</v>
      </c>
      <c r="AB79">
        <v>2.2122000000000002</v>
      </c>
      <c r="AC79">
        <v>64.697599999999994</v>
      </c>
      <c r="AE79">
        <v>25.419699999999999</v>
      </c>
      <c r="AF79">
        <v>8.2714999999999996</v>
      </c>
      <c r="AG79">
        <v>100.50369999999999</v>
      </c>
      <c r="AH79">
        <v>0.83599999999999997</v>
      </c>
      <c r="AI79">
        <v>0.95109999999999995</v>
      </c>
      <c r="AJ79">
        <v>0.66410000000000002</v>
      </c>
      <c r="AK79">
        <v>2.2118000000000002</v>
      </c>
      <c r="AL79">
        <v>2.4937</v>
      </c>
      <c r="AM79">
        <v>2.8010999999999999</v>
      </c>
      <c r="AN79">
        <v>2.1947000000000001</v>
      </c>
      <c r="AO79">
        <v>64.216399999999993</v>
      </c>
      <c r="AQ79">
        <v>25.346800000000002</v>
      </c>
      <c r="AR79">
        <v>8.1965000000000003</v>
      </c>
      <c r="AS79">
        <v>100.45050000000001</v>
      </c>
      <c r="AT79">
        <v>0.68700000000000006</v>
      </c>
      <c r="AU79">
        <v>1.0343</v>
      </c>
      <c r="AV79">
        <v>1.1624000000000001</v>
      </c>
      <c r="AW79">
        <v>3.46</v>
      </c>
      <c r="AX79">
        <v>1.8131999999999999</v>
      </c>
      <c r="AY79">
        <v>2.4542999999999999</v>
      </c>
      <c r="AZ79">
        <v>2.8203</v>
      </c>
      <c r="BA79">
        <v>52.573399999999999</v>
      </c>
      <c r="BC79">
        <v>25.404900000000001</v>
      </c>
      <c r="BD79">
        <v>8.2561</v>
      </c>
      <c r="BE79">
        <v>100.4862</v>
      </c>
      <c r="BF79">
        <v>0.55069999999999997</v>
      </c>
      <c r="BG79">
        <v>0.86370000000000002</v>
      </c>
      <c r="BH79">
        <v>1.0141</v>
      </c>
      <c r="BI79">
        <v>2.0204</v>
      </c>
      <c r="BJ79">
        <v>1.7886</v>
      </c>
      <c r="BK79">
        <v>2.3205</v>
      </c>
      <c r="BL79">
        <v>2.6415000000000002</v>
      </c>
      <c r="BM79">
        <v>45.921700000000001</v>
      </c>
      <c r="BO79">
        <v>25.419699999999999</v>
      </c>
      <c r="BP79">
        <v>8.2714999999999996</v>
      </c>
      <c r="BQ79">
        <v>100.50369999999999</v>
      </c>
      <c r="BR79">
        <v>0.54249999999999998</v>
      </c>
      <c r="BS79">
        <v>0.85219999999999996</v>
      </c>
      <c r="BT79">
        <v>1.0119</v>
      </c>
      <c r="BU79">
        <v>1.9597</v>
      </c>
      <c r="BV79">
        <v>1.7757000000000001</v>
      </c>
      <c r="BW79">
        <v>2.2656000000000001</v>
      </c>
      <c r="BX79">
        <v>2.6745999999999999</v>
      </c>
      <c r="BY79">
        <v>45.072299999999998</v>
      </c>
      <c r="CA79" s="1">
        <v>9.7509999999999999E-2</v>
      </c>
      <c r="CB79" s="1">
        <v>0.67219899999999999</v>
      </c>
      <c r="CC79" s="1">
        <v>0</v>
      </c>
      <c r="CD79" s="1">
        <v>0</v>
      </c>
      <c r="CE79" s="1">
        <v>0</v>
      </c>
      <c r="CF79" s="1">
        <v>0</v>
      </c>
      <c r="CG79" s="1">
        <v>9.3361E-2</v>
      </c>
      <c r="CH79" s="1">
        <v>0</v>
      </c>
      <c r="CI79" s="1">
        <v>0.136929</v>
      </c>
      <c r="CK79" s="1">
        <v>9.1261999999999996E-2</v>
      </c>
      <c r="CL79" s="1">
        <v>0.62912599999999996</v>
      </c>
      <c r="CM79" s="1">
        <v>0</v>
      </c>
      <c r="CN79" s="1">
        <v>0</v>
      </c>
      <c r="CO79" s="1">
        <v>0</v>
      </c>
      <c r="CP79" s="1">
        <v>0</v>
      </c>
      <c r="CQ79" s="1">
        <v>8.7378999999999998E-2</v>
      </c>
      <c r="CR79" s="1">
        <v>0</v>
      </c>
      <c r="CS79" s="1">
        <v>0.12815499999999999</v>
      </c>
      <c r="CU79">
        <v>47</v>
      </c>
      <c r="CV79">
        <v>324</v>
      </c>
      <c r="CW79">
        <v>0</v>
      </c>
      <c r="CX79">
        <v>0</v>
      </c>
      <c r="CY79">
        <v>0</v>
      </c>
      <c r="CZ79">
        <v>0</v>
      </c>
      <c r="DA79">
        <v>45</v>
      </c>
      <c r="DB79">
        <v>0</v>
      </c>
      <c r="DC79">
        <v>66</v>
      </c>
    </row>
    <row r="80" spans="1:107" x14ac:dyDescent="0.25">
      <c r="A80" t="s">
        <v>176</v>
      </c>
      <c r="B80">
        <v>24</v>
      </c>
      <c r="C80">
        <v>36</v>
      </c>
      <c r="D80">
        <v>36</v>
      </c>
      <c r="F80">
        <v>28.329599999999999</v>
      </c>
      <c r="G80">
        <v>1.7737000000000001</v>
      </c>
      <c r="H80">
        <v>105.2088</v>
      </c>
      <c r="I80">
        <v>0.48830000000000001</v>
      </c>
      <c r="J80">
        <v>0.52649999999999997</v>
      </c>
      <c r="K80">
        <v>0.66810000000000003</v>
      </c>
      <c r="L80">
        <v>0.71950000000000003</v>
      </c>
      <c r="M80">
        <v>1.2155</v>
      </c>
      <c r="N80">
        <v>1.0855999999999999</v>
      </c>
      <c r="O80">
        <v>1.5233000000000001</v>
      </c>
      <c r="P80">
        <f t="shared" si="1"/>
        <v>1.2747999999999999</v>
      </c>
      <c r="Q80">
        <v>8.4193999999999996</v>
      </c>
      <c r="S80">
        <v>28.3567</v>
      </c>
      <c r="T80">
        <v>1.7818000000000001</v>
      </c>
      <c r="U80">
        <v>105.2441</v>
      </c>
      <c r="V80">
        <v>0.42230000000000001</v>
      </c>
      <c r="W80">
        <v>0.44790000000000002</v>
      </c>
      <c r="X80">
        <v>0.62070000000000003</v>
      </c>
      <c r="Y80">
        <v>0.49180000000000001</v>
      </c>
      <c r="Z80">
        <v>1.1883999999999999</v>
      </c>
      <c r="AA80">
        <v>1.0936999999999999</v>
      </c>
      <c r="AB80">
        <v>1.5586</v>
      </c>
      <c r="AC80">
        <v>8.4855</v>
      </c>
      <c r="AE80">
        <v>28.3567</v>
      </c>
      <c r="AF80">
        <v>1.7818000000000001</v>
      </c>
      <c r="AG80">
        <v>105.2441</v>
      </c>
      <c r="AH80">
        <v>0.42230000000000001</v>
      </c>
      <c r="AI80">
        <v>0.44790000000000002</v>
      </c>
      <c r="AJ80">
        <v>0.62070000000000003</v>
      </c>
      <c r="AK80">
        <v>0.49180000000000001</v>
      </c>
      <c r="AL80">
        <v>1.1883999999999999</v>
      </c>
      <c r="AM80">
        <v>1.0936999999999999</v>
      </c>
      <c r="AN80">
        <v>1.5586</v>
      </c>
      <c r="AO80">
        <v>8.4855</v>
      </c>
      <c r="AQ80">
        <v>28.329599999999999</v>
      </c>
      <c r="AR80">
        <v>1.7737000000000001</v>
      </c>
      <c r="AS80">
        <v>105.2088</v>
      </c>
      <c r="AT80">
        <v>0.43490000000000001</v>
      </c>
      <c r="AU80">
        <v>0.52769999999999995</v>
      </c>
      <c r="AV80">
        <v>0.70309999999999995</v>
      </c>
      <c r="AW80">
        <v>0.67600000000000005</v>
      </c>
      <c r="AX80">
        <v>1.2359</v>
      </c>
      <c r="AY80">
        <v>1.1556999999999999</v>
      </c>
      <c r="AZ80">
        <v>1.5271999999999999</v>
      </c>
      <c r="BA80">
        <v>9.1367999999999991</v>
      </c>
      <c r="BC80">
        <v>28.3567</v>
      </c>
      <c r="BD80">
        <v>1.7818000000000001</v>
      </c>
      <c r="BE80">
        <v>105.2441</v>
      </c>
      <c r="BF80">
        <v>0.37409999999999999</v>
      </c>
      <c r="BG80">
        <v>0.4476</v>
      </c>
      <c r="BH80">
        <v>0.65110000000000001</v>
      </c>
      <c r="BI80">
        <v>0.45660000000000001</v>
      </c>
      <c r="BJ80">
        <v>1.2807999999999999</v>
      </c>
      <c r="BK80">
        <v>1.1737</v>
      </c>
      <c r="BL80">
        <v>1.5544</v>
      </c>
      <c r="BM80">
        <v>9.7874999999999996</v>
      </c>
      <c r="BO80">
        <v>28.3567</v>
      </c>
      <c r="BP80">
        <v>1.7818000000000001</v>
      </c>
      <c r="BQ80">
        <v>105.2441</v>
      </c>
      <c r="BR80">
        <v>0.37409999999999999</v>
      </c>
      <c r="BS80">
        <v>0.4476</v>
      </c>
      <c r="BT80">
        <v>0.65110000000000001</v>
      </c>
      <c r="BU80">
        <v>0.45660000000000001</v>
      </c>
      <c r="BV80">
        <v>1.2807999999999999</v>
      </c>
      <c r="BW80">
        <v>1.1737</v>
      </c>
      <c r="BX80">
        <v>1.5544</v>
      </c>
      <c r="BY80">
        <v>9.7874999999999996</v>
      </c>
      <c r="CA80" s="1">
        <v>0.36111100000000002</v>
      </c>
      <c r="CB80" s="1">
        <v>0.33333299999999999</v>
      </c>
      <c r="CC80" s="1">
        <v>0</v>
      </c>
      <c r="CD80" s="1">
        <v>0</v>
      </c>
      <c r="CE80" s="1">
        <v>0</v>
      </c>
      <c r="CF80" s="1">
        <v>0</v>
      </c>
      <c r="CG80" s="1">
        <v>0.16666700000000001</v>
      </c>
      <c r="CH80" s="1">
        <v>0</v>
      </c>
      <c r="CI80" s="1">
        <v>0.13888900000000001</v>
      </c>
      <c r="CK80" s="1">
        <v>0.36111100000000002</v>
      </c>
      <c r="CL80" s="1">
        <v>0.33333299999999999</v>
      </c>
      <c r="CM80" s="1">
        <v>0</v>
      </c>
      <c r="CN80" s="1">
        <v>0</v>
      </c>
      <c r="CO80" s="1">
        <v>0</v>
      </c>
      <c r="CP80" s="1">
        <v>0</v>
      </c>
      <c r="CQ80" s="1">
        <v>0.16666700000000001</v>
      </c>
      <c r="CR80" s="1">
        <v>0</v>
      </c>
      <c r="CS80" s="1">
        <v>0.13888900000000001</v>
      </c>
      <c r="CU80">
        <v>13</v>
      </c>
      <c r="CV80">
        <v>12</v>
      </c>
      <c r="CW80">
        <v>0</v>
      </c>
      <c r="CX80">
        <v>0</v>
      </c>
      <c r="CY80">
        <v>0</v>
      </c>
      <c r="CZ80">
        <v>0</v>
      </c>
      <c r="DA80">
        <v>6</v>
      </c>
      <c r="DB80">
        <v>0</v>
      </c>
      <c r="DC80">
        <v>5</v>
      </c>
    </row>
    <row r="82" spans="16:16" x14ac:dyDescent="0.25">
      <c r="P82">
        <f>AVERAGE(P13:P80)</f>
        <v>2.6219328431372553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CA-NiSiMn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Mukesh Bachhav</dc:creator>
  <cp:lastModifiedBy>BACHM</cp:lastModifiedBy>
  <dcterms:modified xsi:type="dcterms:W3CDTF">2018-06-19T22:21:12Z</dcterms:modified>
</cp:coreProperties>
</file>