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_INL\Bob Odette\CM3\R33_07096\recons\recon-v03\default\"/>
    </mc:Choice>
  </mc:AlternateContent>
  <xr:revisionPtr revIDLastSave="0" documentId="8_{B09E445E-19AB-4C1C-B46B-AE926A2EDC7F}" xr6:coauthVersionLast="44" xr6:coauthVersionMax="44" xr10:uidLastSave="{00000000-0000-0000-0000-000000000000}"/>
  <bookViews>
    <workbookView xWindow="8730" yWindow="2790" windowWidth="21765" windowHeight="15435"/>
  </bookViews>
  <sheets>
    <sheet name="R33_07096-C3 total count" sheetId="1" r:id="rId1"/>
  </sheets>
  <calcPr calcId="0"/>
</workbook>
</file>

<file path=xl/calcChain.xml><?xml version="1.0" encoding="utf-8"?>
<calcChain xmlns="http://schemas.openxmlformats.org/spreadsheetml/2006/main">
  <c r="S16" i="1" l="1"/>
  <c r="R14" i="1"/>
</calcChain>
</file>

<file path=xl/sharedStrings.xml><?xml version="1.0" encoding="utf-8"?>
<sst xmlns="http://schemas.openxmlformats.org/spreadsheetml/2006/main" count="33" uniqueCount="24">
  <si>
    <t>Uncorrected</t>
  </si>
  <si>
    <t>Corrected</t>
  </si>
  <si>
    <t>Ion Type</t>
  </si>
  <si>
    <t>Ion Count</t>
  </si>
  <si>
    <t>Ionic Fraction</t>
  </si>
  <si>
    <t>Ionic Fraction (sigma)</t>
  </si>
  <si>
    <t>Atom Count</t>
  </si>
  <si>
    <t>Atomic Fraction</t>
  </si>
  <si>
    <t>Atomic Fraction (sigma)</t>
  </si>
  <si>
    <t>Decomposed Count</t>
  </si>
  <si>
    <t>Decomposed Fraction</t>
  </si>
  <si>
    <t>Decomposed Fraction (sigma)</t>
  </si>
  <si>
    <t>Background Count</t>
  </si>
  <si>
    <t>Si</t>
  </si>
  <si>
    <t>Fe</t>
  </si>
  <si>
    <t>C</t>
  </si>
  <si>
    <t>P</t>
  </si>
  <si>
    <t>Al</t>
  </si>
  <si>
    <t>Cr</t>
  </si>
  <si>
    <t>Mn</t>
  </si>
  <si>
    <t>Ni</t>
  </si>
  <si>
    <t>Mo</t>
  </si>
  <si>
    <t>C2</t>
  </si>
  <si>
    <t>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</si>
</sst>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workbookViewId="0">
      <selection activeCell="S17" sqref="S17"/>
    </sheetView>
  </sheetViews>
  <sheetFormatPr defaultRowHeight="15" x14ac:dyDescent="0.25"/>
  <cols>
    <col min="19" max="19" width="12" bestFit="1" customWidth="1"/>
  </cols>
  <sheetData>
    <row r="1" spans="1:20" x14ac:dyDescent="0.25">
      <c r="B1" t="s">
        <v>0</v>
      </c>
      <c r="L1" t="s">
        <v>1</v>
      </c>
    </row>
    <row r="2" spans="1:2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  <c r="K2" t="s">
        <v>12</v>
      </c>
      <c r="L2" t="s">
        <v>3</v>
      </c>
      <c r="M2" t="s">
        <v>4</v>
      </c>
      <c r="N2" t="s">
        <v>5</v>
      </c>
      <c r="O2" t="s">
        <v>6</v>
      </c>
      <c r="P2" t="s">
        <v>7</v>
      </c>
      <c r="Q2" t="s">
        <v>8</v>
      </c>
      <c r="R2" t="s">
        <v>9</v>
      </c>
      <c r="S2" t="s">
        <v>10</v>
      </c>
      <c r="T2" t="s">
        <v>11</v>
      </c>
    </row>
    <row r="3" spans="1:20" x14ac:dyDescent="0.25">
      <c r="A3" t="s">
        <v>13</v>
      </c>
      <c r="B3">
        <v>82930</v>
      </c>
      <c r="C3">
        <v>6.9580103832342496E-3</v>
      </c>
      <c r="D3" s="1">
        <v>2.4245710783405599E-5</v>
      </c>
      <c r="E3">
        <v>82930</v>
      </c>
      <c r="F3">
        <v>6.9537192377791199E-3</v>
      </c>
      <c r="G3" s="1">
        <v>2.4230706334481599E-5</v>
      </c>
      <c r="H3">
        <v>82930</v>
      </c>
      <c r="I3">
        <v>6.9537192377791199E-3</v>
      </c>
      <c r="J3" s="1">
        <v>2.4230706334481599E-5</v>
      </c>
      <c r="K3">
        <v>50618.080695135402</v>
      </c>
      <c r="L3">
        <v>32311.919304864499</v>
      </c>
      <c r="M3">
        <v>2.8193328454712801E-3</v>
      </c>
      <c r="N3" s="1">
        <v>1.5706388012525201E-5</v>
      </c>
      <c r="O3">
        <v>32311.919304864499</v>
      </c>
      <c r="P3">
        <v>2.8193091468775799E-3</v>
      </c>
      <c r="Q3" s="1">
        <v>1.5706255803043802E-5</v>
      </c>
      <c r="R3">
        <v>32311.919304864499</v>
      </c>
      <c r="S3">
        <v>2.8193091468775799E-3</v>
      </c>
      <c r="T3" s="1">
        <v>1.5706255803043802E-5</v>
      </c>
    </row>
    <row r="4" spans="1:20" x14ac:dyDescent="0.25">
      <c r="A4" t="s">
        <v>14</v>
      </c>
      <c r="B4" s="1">
        <v>11343303</v>
      </c>
      <c r="C4">
        <v>0.95172820516305601</v>
      </c>
      <c r="D4" s="1">
        <v>3.94777909345261E-4</v>
      </c>
      <c r="E4" s="1">
        <v>11343303</v>
      </c>
      <c r="F4">
        <v>0.95114125516770398</v>
      </c>
      <c r="G4" s="1">
        <v>3.9447511252298001E-4</v>
      </c>
      <c r="H4" s="1">
        <v>11343303</v>
      </c>
      <c r="I4">
        <v>0.95114125516770398</v>
      </c>
      <c r="J4" s="1">
        <v>3.9447511252298001E-4</v>
      </c>
      <c r="K4">
        <v>92382.719427969307</v>
      </c>
      <c r="L4" s="1">
        <v>11250920.280572001</v>
      </c>
      <c r="M4">
        <v>0.98168384209910498</v>
      </c>
      <c r="N4" s="1">
        <v>4.11997711099586E-4</v>
      </c>
      <c r="O4" s="1">
        <v>11250920.280572001</v>
      </c>
      <c r="P4">
        <v>0.981675590314802</v>
      </c>
      <c r="Q4" s="1">
        <v>4.1199339017337498E-4</v>
      </c>
      <c r="R4" s="1">
        <v>11250920.280572001</v>
      </c>
      <c r="S4">
        <v>0.981675590314802</v>
      </c>
      <c r="T4" s="1">
        <v>4.1199339017337498E-4</v>
      </c>
    </row>
    <row r="5" spans="1:20" x14ac:dyDescent="0.25">
      <c r="A5" t="s">
        <v>15</v>
      </c>
      <c r="B5">
        <v>33350</v>
      </c>
      <c r="C5">
        <v>2.7981387469053699E-3</v>
      </c>
      <c r="D5" s="1">
        <v>1.5343628889765902E-5</v>
      </c>
      <c r="E5">
        <v>33350</v>
      </c>
      <c r="F5">
        <v>2.7964130782579702E-3</v>
      </c>
      <c r="G5" s="1">
        <v>1.5334152970176699E-5</v>
      </c>
      <c r="H5">
        <v>48060</v>
      </c>
      <c r="I5">
        <v>4.0298534495075899E-3</v>
      </c>
      <c r="J5" s="1">
        <v>1.8419196566412599E-5</v>
      </c>
      <c r="K5">
        <v>32272.925606400499</v>
      </c>
      <c r="L5">
        <v>1077.0743935994799</v>
      </c>
      <c r="M5" s="1">
        <v>9.3978670416954198E-5</v>
      </c>
      <c r="N5" s="1">
        <v>2.8636955995814898E-6</v>
      </c>
      <c r="O5">
        <v>1077.0743935994799</v>
      </c>
      <c r="P5" s="1">
        <v>9.3977880456190701E-5</v>
      </c>
      <c r="Q5" s="1">
        <v>2.86367152695479E-6</v>
      </c>
      <c r="R5">
        <v>1269.74979627016</v>
      </c>
      <c r="S5" s="1">
        <v>1.1078937097777E-4</v>
      </c>
      <c r="T5" s="1">
        <v>3.1093032225985601E-6</v>
      </c>
    </row>
    <row r="6" spans="1:20" x14ac:dyDescent="0.25">
      <c r="A6" t="s">
        <v>16</v>
      </c>
      <c r="B6">
        <v>29703</v>
      </c>
      <c r="C6">
        <v>2.4921473822887598E-3</v>
      </c>
      <c r="D6" s="1">
        <v>1.4478182758816499E-5</v>
      </c>
      <c r="E6">
        <v>29703</v>
      </c>
      <c r="F6">
        <v>2.4906104246925501E-3</v>
      </c>
      <c r="G6" s="1">
        <v>1.44692426795811E-5</v>
      </c>
      <c r="H6">
        <v>29703</v>
      </c>
      <c r="I6">
        <v>2.4906104246925501E-3</v>
      </c>
      <c r="J6" s="1">
        <v>1.44692426795811E-5</v>
      </c>
      <c r="K6">
        <v>29193.363756211798</v>
      </c>
      <c r="L6">
        <v>509.63624378810698</v>
      </c>
      <c r="M6" s="1">
        <v>4.4467621616587197E-5</v>
      </c>
      <c r="N6" s="1">
        <v>1.9698057654164198E-6</v>
      </c>
      <c r="O6">
        <v>509.63624378810698</v>
      </c>
      <c r="P6" s="1">
        <v>4.4467247833087602E-5</v>
      </c>
      <c r="Q6" s="1">
        <v>1.9697892073628301E-6</v>
      </c>
      <c r="R6">
        <v>509.63624378810698</v>
      </c>
      <c r="S6" s="1">
        <v>4.4467247833087602E-5</v>
      </c>
      <c r="T6" s="1">
        <v>1.9697892073628301E-6</v>
      </c>
    </row>
    <row r="7" spans="1:20" x14ac:dyDescent="0.25">
      <c r="A7" t="s">
        <v>17</v>
      </c>
      <c r="B7">
        <v>7719</v>
      </c>
      <c r="C7" s="1">
        <v>6.4764116903635795E-4</v>
      </c>
      <c r="D7" s="1">
        <v>7.3738536789581998E-6</v>
      </c>
      <c r="E7">
        <v>7719</v>
      </c>
      <c r="F7" s="1">
        <v>6.4724175565437198E-4</v>
      </c>
      <c r="G7" s="1">
        <v>7.3693046038011803E-6</v>
      </c>
      <c r="H7">
        <v>7719</v>
      </c>
      <c r="I7" s="1">
        <v>6.4724175565437198E-4</v>
      </c>
      <c r="J7" s="1">
        <v>7.3693046038011803E-6</v>
      </c>
      <c r="K7">
        <v>7405.5770866084504</v>
      </c>
      <c r="L7">
        <v>313.422913391544</v>
      </c>
      <c r="M7" s="1">
        <v>2.7347292678929399E-5</v>
      </c>
      <c r="N7" s="1">
        <v>1.54473826724505E-6</v>
      </c>
      <c r="O7">
        <v>313.422913391544</v>
      </c>
      <c r="P7" s="1">
        <v>2.7347062804553598E-5</v>
      </c>
      <c r="Q7" s="1">
        <v>1.5447252823911399E-6</v>
      </c>
      <c r="R7">
        <v>313.422913391544</v>
      </c>
      <c r="S7" s="1">
        <v>2.7347062804553598E-5</v>
      </c>
      <c r="T7" s="1">
        <v>1.5447252823911399E-6</v>
      </c>
    </row>
    <row r="8" spans="1:20" x14ac:dyDescent="0.25">
      <c r="A8" t="s">
        <v>18</v>
      </c>
      <c r="B8">
        <v>8919</v>
      </c>
      <c r="C8" s="1">
        <v>7.4832382259817096E-4</v>
      </c>
      <c r="D8" s="1">
        <v>7.9267274308308407E-6</v>
      </c>
      <c r="E8">
        <v>8919</v>
      </c>
      <c r="F8" s="1">
        <v>7.4786231619139096E-4</v>
      </c>
      <c r="G8" s="1">
        <v>7.9218370313953106E-6</v>
      </c>
      <c r="H8">
        <v>8919</v>
      </c>
      <c r="I8" s="1">
        <v>7.4786231619139096E-4</v>
      </c>
      <c r="J8" s="1">
        <v>7.9218370313953106E-6</v>
      </c>
      <c r="K8">
        <v>8049.4289237029097</v>
      </c>
      <c r="L8">
        <v>869.57107629708298</v>
      </c>
      <c r="M8" s="1">
        <v>7.5873248931613004E-5</v>
      </c>
      <c r="N8" s="1">
        <v>2.5730759959762299E-6</v>
      </c>
      <c r="O8">
        <v>869.57107629708298</v>
      </c>
      <c r="P8" s="1">
        <v>7.5872611160410401E-5</v>
      </c>
      <c r="Q8" s="1">
        <v>2.5730543665344302E-6</v>
      </c>
      <c r="R8">
        <v>869.57107629708298</v>
      </c>
      <c r="S8" s="1">
        <v>7.5872611160410401E-5</v>
      </c>
      <c r="T8" s="1">
        <v>2.5730543665344302E-6</v>
      </c>
    </row>
    <row r="9" spans="1:20" x14ac:dyDescent="0.25">
      <c r="A9" t="s">
        <v>19</v>
      </c>
      <c r="B9">
        <v>153138</v>
      </c>
      <c r="C9">
        <v>1.2848616834290699E-2</v>
      </c>
      <c r="D9" s="1">
        <v>3.3043585233853602E-5</v>
      </c>
      <c r="E9">
        <v>153138</v>
      </c>
      <c r="F9">
        <v>1.2840692832931599E-2</v>
      </c>
      <c r="G9" s="1">
        <v>3.3023077409376102E-5</v>
      </c>
      <c r="H9">
        <v>153138</v>
      </c>
      <c r="I9">
        <v>1.2840692832931599E-2</v>
      </c>
      <c r="J9" s="1">
        <v>3.3023077409376102E-5</v>
      </c>
      <c r="K9">
        <v>22675.096182512199</v>
      </c>
      <c r="L9">
        <v>130462.90381748699</v>
      </c>
      <c r="M9">
        <v>1.13833643361701E-2</v>
      </c>
      <c r="N9" s="1">
        <v>3.1694581283503602E-5</v>
      </c>
      <c r="O9">
        <v>130462.90381748699</v>
      </c>
      <c r="P9">
        <v>1.1383268650509299E-2</v>
      </c>
      <c r="Q9" s="1">
        <v>3.1694313367648201E-5</v>
      </c>
      <c r="R9">
        <v>130462.90381748699</v>
      </c>
      <c r="S9">
        <v>1.1383268650509299E-2</v>
      </c>
      <c r="T9" s="1">
        <v>3.1694313367648201E-5</v>
      </c>
    </row>
    <row r="10" spans="1:20" x14ac:dyDescent="0.25">
      <c r="A10" t="s">
        <v>20</v>
      </c>
      <c r="B10">
        <v>70256</v>
      </c>
      <c r="C10">
        <v>5.8946337571989102E-3</v>
      </c>
      <c r="D10" s="1">
        <v>2.23044419926905E-5</v>
      </c>
      <c r="E10">
        <v>70256</v>
      </c>
      <c r="F10">
        <v>5.8909984175739803E-3</v>
      </c>
      <c r="G10" s="1">
        <v>2.2290646113374298E-5</v>
      </c>
      <c r="H10">
        <v>70256</v>
      </c>
      <c r="I10">
        <v>5.8909984175739803E-3</v>
      </c>
      <c r="J10" s="1">
        <v>2.2290646113374298E-5</v>
      </c>
      <c r="K10">
        <v>49628.7573168327</v>
      </c>
      <c r="L10">
        <v>20627.242683167198</v>
      </c>
      <c r="M10">
        <v>1.7998021801015401E-3</v>
      </c>
      <c r="N10" s="1">
        <v>1.25428045611951E-5</v>
      </c>
      <c r="O10">
        <v>20627.242683167198</v>
      </c>
      <c r="P10">
        <v>1.7997870514229E-3</v>
      </c>
      <c r="Q10" s="1">
        <v>1.2542699034868299E-5</v>
      </c>
      <c r="R10">
        <v>20627.242683167198</v>
      </c>
      <c r="S10">
        <v>1.7997870514229E-3</v>
      </c>
      <c r="T10" s="1">
        <v>1.2542699034868299E-5</v>
      </c>
    </row>
    <row r="11" spans="1:20" x14ac:dyDescent="0.25">
      <c r="A11" t="s">
        <v>21</v>
      </c>
      <c r="B11">
        <v>181964</v>
      </c>
      <c r="C11">
        <v>1.5267181977268E-2</v>
      </c>
      <c r="D11" s="1">
        <v>3.60625405372439E-5</v>
      </c>
      <c r="E11">
        <v>181964</v>
      </c>
      <c r="F11">
        <v>1.5257766397965E-2</v>
      </c>
      <c r="G11" s="1">
        <v>3.6040132921442598E-5</v>
      </c>
      <c r="H11">
        <v>181964</v>
      </c>
      <c r="I11">
        <v>1.5257766397965E-2</v>
      </c>
      <c r="J11" s="1">
        <v>3.6040132921442598E-5</v>
      </c>
      <c r="K11">
        <v>158313.57474064</v>
      </c>
      <c r="L11">
        <v>23650.425259359399</v>
      </c>
      <c r="M11">
        <v>2.0635858895895801E-3</v>
      </c>
      <c r="N11" s="1">
        <v>1.3432310202924301E-5</v>
      </c>
      <c r="O11">
        <v>23650.425259359399</v>
      </c>
      <c r="P11">
        <v>2.0635685436122702E-3</v>
      </c>
      <c r="Q11" s="1">
        <v>1.3432197178089101E-5</v>
      </c>
      <c r="R11">
        <v>23650.425259359399</v>
      </c>
      <c r="S11">
        <v>2.0635685436122702E-3</v>
      </c>
      <c r="T11" s="1">
        <v>1.3432197178089101E-5</v>
      </c>
    </row>
    <row r="12" spans="1:20" x14ac:dyDescent="0.25">
      <c r="A12" t="s">
        <v>22</v>
      </c>
      <c r="B12">
        <v>7355</v>
      </c>
      <c r="C12" s="1">
        <v>6.1710076412260903E-4</v>
      </c>
      <c r="D12" s="1">
        <v>7.1977822826308996E-6</v>
      </c>
      <c r="E12">
        <v>14710</v>
      </c>
      <c r="F12">
        <v>1.2334403712496199E-3</v>
      </c>
      <c r="G12" s="1">
        <v>1.0176056176324199E-5</v>
      </c>
      <c r="H12">
        <v>0</v>
      </c>
      <c r="I12">
        <v>0</v>
      </c>
      <c r="J12">
        <v>0</v>
      </c>
      <c r="K12">
        <v>7258.6622986646498</v>
      </c>
      <c r="L12">
        <v>96.337701335341393</v>
      </c>
      <c r="M12" s="1">
        <v>8.4058159179371294E-6</v>
      </c>
      <c r="N12" s="1">
        <v>8.5641361011279895E-7</v>
      </c>
      <c r="O12">
        <v>192.67540267068199</v>
      </c>
      <c r="P12" s="1">
        <v>1.6811490521579601E-5</v>
      </c>
      <c r="Q12" s="1">
        <v>1.2111466519668501E-6</v>
      </c>
      <c r="R12">
        <v>0</v>
      </c>
      <c r="S12">
        <v>0</v>
      </c>
      <c r="T12">
        <v>0</v>
      </c>
    </row>
    <row r="14" spans="1:20" x14ac:dyDescent="0.25">
      <c r="R14">
        <f>SUM(R3:R11)</f>
        <v>11460935.151666624</v>
      </c>
    </row>
    <row r="16" spans="1:20" x14ac:dyDescent="0.25">
      <c r="R16" t="s">
        <v>23</v>
      </c>
      <c r="S16">
        <f>18*84.3*0.36/R14</f>
        <v>4.7663126330538865E-5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R33_07096-C3 total count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2019-10-15T15:26:48Z</dcterms:created>
  <dcterms:modified xsi:type="dcterms:W3CDTF">2019-10-15T15:26:48Z</dcterms:modified>
</cp:coreProperties>
</file>