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Research_INL\Bob Odette\GB-RPV steel-BO\R33_07211\recons\recon-v01\default\"/>
    </mc:Choice>
  </mc:AlternateContent>
  <bookViews>
    <workbookView xWindow="0" yWindow="0" windowWidth="34350" windowHeight="17910"/>
  </bookViews>
  <sheets>
    <sheet name="R33_07211-1D-40-4040" sheetId="1" r:id="rId1"/>
  </sheets>
  <calcPr calcId="152511"/>
</workbook>
</file>

<file path=xl/calcChain.xml><?xml version="1.0" encoding="utf-8"?>
<calcChain xmlns="http://schemas.openxmlformats.org/spreadsheetml/2006/main">
  <c r="Y3" i="1" l="1"/>
  <c r="Z3" i="1"/>
  <c r="AA3" i="1"/>
  <c r="AB3" i="1"/>
  <c r="AC3" i="1"/>
  <c r="AD3" i="1"/>
  <c r="AE3" i="1"/>
  <c r="AF3" i="1"/>
  <c r="AG3" i="1"/>
  <c r="Y4" i="1"/>
  <c r="Z4" i="1"/>
  <c r="AA4" i="1"/>
  <c r="AB4" i="1"/>
  <c r="AC4" i="1"/>
  <c r="AD4" i="1"/>
  <c r="AE4" i="1"/>
  <c r="AF4" i="1"/>
  <c r="AG4" i="1"/>
  <c r="Y5" i="1"/>
  <c r="Z5" i="1"/>
  <c r="AA5" i="1"/>
  <c r="AB5" i="1"/>
  <c r="AC5" i="1"/>
  <c r="AD5" i="1"/>
  <c r="AE5" i="1"/>
  <c r="AF5" i="1"/>
  <c r="AG5" i="1"/>
  <c r="Y6" i="1"/>
  <c r="Z6" i="1"/>
  <c r="AA6" i="1"/>
  <c r="AB6" i="1"/>
  <c r="AC6" i="1"/>
  <c r="AD6" i="1"/>
  <c r="AE6" i="1"/>
  <c r="AF6" i="1"/>
  <c r="AG6" i="1"/>
  <c r="Y7" i="1"/>
  <c r="Z7" i="1"/>
  <c r="AA7" i="1"/>
  <c r="AB7" i="1"/>
  <c r="AC7" i="1"/>
  <c r="AD7" i="1"/>
  <c r="AE7" i="1"/>
  <c r="AF7" i="1"/>
  <c r="AG7" i="1"/>
  <c r="Y8" i="1"/>
  <c r="Z8" i="1"/>
  <c r="AA8" i="1"/>
  <c r="AB8" i="1"/>
  <c r="AC8" i="1"/>
  <c r="AD8" i="1"/>
  <c r="AE8" i="1"/>
  <c r="AF8" i="1"/>
  <c r="AG8" i="1"/>
  <c r="Y9" i="1"/>
  <c r="Z9" i="1"/>
  <c r="AA9" i="1"/>
  <c r="AB9" i="1"/>
  <c r="AC9" i="1"/>
  <c r="AD9" i="1"/>
  <c r="AE9" i="1"/>
  <c r="AF9" i="1"/>
  <c r="AG9" i="1"/>
  <c r="Y10" i="1"/>
  <c r="Z10" i="1"/>
  <c r="AA10" i="1"/>
  <c r="AB10" i="1"/>
  <c r="AC10" i="1"/>
  <c r="AD10" i="1"/>
  <c r="AE10" i="1"/>
  <c r="AF10" i="1"/>
  <c r="AG10" i="1"/>
  <c r="Y11" i="1"/>
  <c r="Z11" i="1"/>
  <c r="AA11" i="1"/>
  <c r="AB11" i="1"/>
  <c r="AC11" i="1"/>
  <c r="AD11" i="1"/>
  <c r="AE11" i="1"/>
  <c r="AF11" i="1"/>
  <c r="AG11" i="1"/>
  <c r="Y12" i="1"/>
  <c r="Z12" i="1"/>
  <c r="AA12" i="1"/>
  <c r="AB12" i="1"/>
  <c r="AC12" i="1"/>
  <c r="AD12" i="1"/>
  <c r="AE12" i="1"/>
  <c r="AF12" i="1"/>
  <c r="AG12" i="1"/>
  <c r="Y13" i="1"/>
  <c r="Z13" i="1"/>
  <c r="AA13" i="1"/>
  <c r="AB13" i="1"/>
  <c r="AC13" i="1"/>
  <c r="AD13" i="1"/>
  <c r="AE13" i="1"/>
  <c r="AF13" i="1"/>
  <c r="AG13" i="1"/>
  <c r="Y14" i="1"/>
  <c r="Z14" i="1"/>
  <c r="AA14" i="1"/>
  <c r="AB14" i="1"/>
  <c r="AC14" i="1"/>
  <c r="AD14" i="1"/>
  <c r="AE14" i="1"/>
  <c r="AF14" i="1"/>
  <c r="AG14" i="1"/>
  <c r="Y15" i="1"/>
  <c r="Z15" i="1"/>
  <c r="AA15" i="1"/>
  <c r="AB15" i="1"/>
  <c r="AC15" i="1"/>
  <c r="AD15" i="1"/>
  <c r="AE15" i="1"/>
  <c r="AF15" i="1"/>
  <c r="AG15" i="1"/>
  <c r="Y16" i="1"/>
  <c r="Z16" i="1"/>
  <c r="AA16" i="1"/>
  <c r="AB16" i="1"/>
  <c r="AC16" i="1"/>
  <c r="AD16" i="1"/>
  <c r="AE16" i="1"/>
  <c r="AF16" i="1"/>
  <c r="AG16" i="1"/>
  <c r="Y17" i="1"/>
  <c r="Z17" i="1"/>
  <c r="AA17" i="1"/>
  <c r="AB17" i="1"/>
  <c r="AC17" i="1"/>
  <c r="AD17" i="1"/>
  <c r="AE17" i="1"/>
  <c r="AF17" i="1"/>
  <c r="AG17" i="1"/>
  <c r="Y18" i="1"/>
  <c r="Z18" i="1"/>
  <c r="AA18" i="1"/>
  <c r="AB18" i="1"/>
  <c r="AC18" i="1"/>
  <c r="AD18" i="1"/>
  <c r="AE18" i="1"/>
  <c r="AF18" i="1"/>
  <c r="AG18" i="1"/>
  <c r="Y19" i="1"/>
  <c r="Z19" i="1"/>
  <c r="AA19" i="1"/>
  <c r="AB19" i="1"/>
  <c r="AC19" i="1"/>
  <c r="AD19" i="1"/>
  <c r="AE19" i="1"/>
  <c r="AF19" i="1"/>
  <c r="AG19" i="1"/>
  <c r="Y20" i="1"/>
  <c r="Z20" i="1"/>
  <c r="AA20" i="1"/>
  <c r="AB20" i="1"/>
  <c r="AC20" i="1"/>
  <c r="AD20" i="1"/>
  <c r="AE20" i="1"/>
  <c r="AF20" i="1"/>
  <c r="AG20" i="1"/>
  <c r="Y21" i="1"/>
  <c r="Z21" i="1"/>
  <c r="AA21" i="1"/>
  <c r="AB21" i="1"/>
  <c r="AC21" i="1"/>
  <c r="AD21" i="1"/>
  <c r="AE21" i="1"/>
  <c r="AF21" i="1"/>
  <c r="AG21" i="1"/>
  <c r="Y22" i="1"/>
  <c r="Z22" i="1"/>
  <c r="AA22" i="1"/>
  <c r="AB22" i="1"/>
  <c r="AC22" i="1"/>
  <c r="AD22" i="1"/>
  <c r="AE22" i="1"/>
  <c r="AF22" i="1"/>
  <c r="AG22" i="1"/>
  <c r="Y23" i="1"/>
  <c r="Z23" i="1"/>
  <c r="AA23" i="1"/>
  <c r="AB23" i="1"/>
  <c r="AC23" i="1"/>
  <c r="AD23" i="1"/>
  <c r="AE23" i="1"/>
  <c r="AF23" i="1"/>
  <c r="AG23" i="1"/>
  <c r="Y24" i="1"/>
  <c r="Z24" i="1"/>
  <c r="AA24" i="1"/>
  <c r="AB24" i="1"/>
  <c r="AC24" i="1"/>
  <c r="AD24" i="1"/>
  <c r="AE24" i="1"/>
  <c r="AF24" i="1"/>
  <c r="AG24" i="1"/>
  <c r="Y25" i="1"/>
  <c r="Z25" i="1"/>
  <c r="AA25" i="1"/>
  <c r="AB25" i="1"/>
  <c r="AC25" i="1"/>
  <c r="AD25" i="1"/>
  <c r="AE25" i="1"/>
  <c r="AF25" i="1"/>
  <c r="AG25" i="1"/>
  <c r="Y26" i="1"/>
  <c r="Z26" i="1"/>
  <c r="AA26" i="1"/>
  <c r="AB26" i="1"/>
  <c r="AC26" i="1"/>
  <c r="AD26" i="1"/>
  <c r="AE26" i="1"/>
  <c r="AF26" i="1"/>
  <c r="AG26" i="1"/>
  <c r="Y27" i="1"/>
  <c r="Z27" i="1"/>
  <c r="AA27" i="1"/>
  <c r="AB27" i="1"/>
  <c r="AC27" i="1"/>
  <c r="AD27" i="1"/>
  <c r="AE27" i="1"/>
  <c r="AF27" i="1"/>
  <c r="AG27" i="1"/>
  <c r="Y28" i="1"/>
  <c r="Z28" i="1"/>
  <c r="AA28" i="1"/>
  <c r="AB28" i="1"/>
  <c r="AC28" i="1"/>
  <c r="AD28" i="1"/>
  <c r="AE28" i="1"/>
  <c r="AF28" i="1"/>
  <c r="AG28" i="1"/>
  <c r="Y29" i="1"/>
  <c r="Z29" i="1"/>
  <c r="AA29" i="1"/>
  <c r="AB29" i="1"/>
  <c r="AC29" i="1"/>
  <c r="AD29" i="1"/>
  <c r="AE29" i="1"/>
  <c r="AF29" i="1"/>
  <c r="AG29" i="1"/>
  <c r="Y30" i="1"/>
  <c r="Z30" i="1"/>
  <c r="AA30" i="1"/>
  <c r="AB30" i="1"/>
  <c r="AC30" i="1"/>
  <c r="AD30" i="1"/>
  <c r="AE30" i="1"/>
  <c r="AF30" i="1"/>
  <c r="AG30" i="1"/>
  <c r="Y31" i="1"/>
  <c r="Z31" i="1"/>
  <c r="AA31" i="1"/>
  <c r="AB31" i="1"/>
  <c r="AC31" i="1"/>
  <c r="AD31" i="1"/>
  <c r="AE31" i="1"/>
  <c r="AF31" i="1"/>
  <c r="AG31" i="1"/>
  <c r="Y32" i="1"/>
  <c r="Z32" i="1"/>
  <c r="AA32" i="1"/>
  <c r="AB32" i="1"/>
  <c r="AC32" i="1"/>
  <c r="AD32" i="1"/>
  <c r="AE32" i="1"/>
  <c r="AF32" i="1"/>
  <c r="AG32" i="1"/>
  <c r="Y33" i="1"/>
  <c r="Z33" i="1"/>
  <c r="AA33" i="1"/>
  <c r="AB33" i="1"/>
  <c r="AC33" i="1"/>
  <c r="AD33" i="1"/>
  <c r="AE33" i="1"/>
  <c r="AF33" i="1"/>
  <c r="AG33" i="1"/>
  <c r="Y34" i="1"/>
  <c r="Z34" i="1"/>
  <c r="AA34" i="1"/>
  <c r="AB34" i="1"/>
  <c r="AC34" i="1"/>
  <c r="AD34" i="1"/>
  <c r="AE34" i="1"/>
  <c r="AF34" i="1"/>
  <c r="AG34" i="1"/>
  <c r="Y35" i="1"/>
  <c r="Z35" i="1"/>
  <c r="AA35" i="1"/>
  <c r="AB35" i="1"/>
  <c r="AC35" i="1"/>
  <c r="AD35" i="1"/>
  <c r="AE35" i="1"/>
  <c r="AF35" i="1"/>
  <c r="AG35" i="1"/>
  <c r="Y36" i="1"/>
  <c r="Z36" i="1"/>
  <c r="AA36" i="1"/>
  <c r="AB36" i="1"/>
  <c r="AC36" i="1"/>
  <c r="AD36" i="1"/>
  <c r="AE36" i="1"/>
  <c r="AF36" i="1"/>
  <c r="AG36" i="1"/>
  <c r="Y37" i="1"/>
  <c r="Z37" i="1"/>
  <c r="AA37" i="1"/>
  <c r="AB37" i="1"/>
  <c r="AC37" i="1"/>
  <c r="AD37" i="1"/>
  <c r="AE37" i="1"/>
  <c r="AF37" i="1"/>
  <c r="AG37" i="1"/>
  <c r="Y38" i="1"/>
  <c r="Z38" i="1"/>
  <c r="AA38" i="1"/>
  <c r="AB38" i="1"/>
  <c r="AC38" i="1"/>
  <c r="AD38" i="1"/>
  <c r="AE38" i="1"/>
  <c r="AF38" i="1"/>
  <c r="AG38" i="1"/>
  <c r="Y39" i="1"/>
  <c r="Z39" i="1"/>
  <c r="AA39" i="1"/>
  <c r="AB39" i="1"/>
  <c r="AC39" i="1"/>
  <c r="AD39" i="1"/>
  <c r="AE39" i="1"/>
  <c r="AF39" i="1"/>
  <c r="AG39" i="1"/>
  <c r="Y40" i="1"/>
  <c r="Z40" i="1"/>
  <c r="AA40" i="1"/>
  <c r="AB40" i="1"/>
  <c r="AC40" i="1"/>
  <c r="AD40" i="1"/>
  <c r="AE40" i="1"/>
  <c r="AF40" i="1"/>
  <c r="AG40" i="1"/>
  <c r="Y41" i="1"/>
  <c r="Z41" i="1"/>
  <c r="AA41" i="1"/>
  <c r="AB41" i="1"/>
  <c r="AC41" i="1"/>
  <c r="AD41" i="1"/>
  <c r="AE41" i="1"/>
  <c r="AF41" i="1"/>
  <c r="AG41" i="1"/>
  <c r="Y42" i="1"/>
  <c r="Z42" i="1"/>
  <c r="AA42" i="1"/>
  <c r="AB42" i="1"/>
  <c r="AC42" i="1"/>
  <c r="AD42" i="1"/>
  <c r="AE42" i="1"/>
  <c r="AF42" i="1"/>
  <c r="AG42" i="1"/>
  <c r="Y43" i="1"/>
  <c r="Z43" i="1"/>
  <c r="AA43" i="1"/>
  <c r="AB43" i="1"/>
  <c r="AC43" i="1"/>
  <c r="AD43" i="1"/>
  <c r="AE43" i="1"/>
  <c r="AF43" i="1"/>
  <c r="AG43" i="1"/>
  <c r="Y44" i="1"/>
  <c r="Z44" i="1"/>
  <c r="AA44" i="1"/>
  <c r="AB44" i="1"/>
  <c r="AC44" i="1"/>
  <c r="AD44" i="1"/>
  <c r="AE44" i="1"/>
  <c r="AF44" i="1"/>
  <c r="AG44" i="1"/>
  <c r="Y45" i="1"/>
  <c r="Z45" i="1"/>
  <c r="AA45" i="1"/>
  <c r="AB45" i="1"/>
  <c r="AC45" i="1"/>
  <c r="AD45" i="1"/>
  <c r="AE45" i="1"/>
  <c r="AF45" i="1"/>
  <c r="AG45" i="1"/>
  <c r="Y46" i="1"/>
  <c r="Z46" i="1"/>
  <c r="AA46" i="1"/>
  <c r="AB46" i="1"/>
  <c r="AC46" i="1"/>
  <c r="AD46" i="1"/>
  <c r="AE46" i="1"/>
  <c r="AF46" i="1"/>
  <c r="AG46" i="1"/>
  <c r="Y47" i="1"/>
  <c r="Z47" i="1"/>
  <c r="AA47" i="1"/>
  <c r="AB47" i="1"/>
  <c r="AC47" i="1"/>
  <c r="AD47" i="1"/>
  <c r="AE47" i="1"/>
  <c r="AF47" i="1"/>
  <c r="AG47" i="1"/>
  <c r="Y48" i="1"/>
  <c r="Z48" i="1"/>
  <c r="AA48" i="1"/>
  <c r="AB48" i="1"/>
  <c r="AC48" i="1"/>
  <c r="AD48" i="1"/>
  <c r="AE48" i="1"/>
  <c r="AF48" i="1"/>
  <c r="AG48" i="1"/>
  <c r="Y49" i="1"/>
  <c r="Z49" i="1"/>
  <c r="AA49" i="1"/>
  <c r="AB49" i="1"/>
  <c r="AC49" i="1"/>
  <c r="AD49" i="1"/>
  <c r="AE49" i="1"/>
  <c r="AF49" i="1"/>
  <c r="AG49" i="1"/>
  <c r="Y50" i="1"/>
  <c r="Z50" i="1"/>
  <c r="AA50" i="1"/>
  <c r="AB50" i="1"/>
  <c r="AC50" i="1"/>
  <c r="AD50" i="1"/>
  <c r="AE50" i="1"/>
  <c r="AF50" i="1"/>
  <c r="AG50" i="1"/>
  <c r="Y51" i="1"/>
  <c r="Z51" i="1"/>
  <c r="AA51" i="1"/>
  <c r="AB51" i="1"/>
  <c r="AC51" i="1"/>
  <c r="AD51" i="1"/>
  <c r="AE51" i="1"/>
  <c r="AF51" i="1"/>
  <c r="AG51" i="1"/>
  <c r="Y52" i="1"/>
  <c r="Z52" i="1"/>
  <c r="AA52" i="1"/>
  <c r="AB52" i="1"/>
  <c r="AC52" i="1"/>
  <c r="AD52" i="1"/>
  <c r="AE52" i="1"/>
  <c r="AF52" i="1"/>
  <c r="AG52" i="1"/>
  <c r="Y53" i="1"/>
  <c r="Z53" i="1"/>
  <c r="AA53" i="1"/>
  <c r="AB53" i="1"/>
  <c r="AC53" i="1"/>
  <c r="AD53" i="1"/>
  <c r="AE53" i="1"/>
  <c r="AF53" i="1"/>
  <c r="AG53" i="1"/>
  <c r="Y54" i="1"/>
  <c r="Z54" i="1"/>
  <c r="AA54" i="1"/>
  <c r="AB54" i="1"/>
  <c r="AC54" i="1"/>
  <c r="AD54" i="1"/>
  <c r="AE54" i="1"/>
  <c r="AF54" i="1"/>
  <c r="AG54" i="1"/>
  <c r="Y55" i="1"/>
  <c r="Z55" i="1"/>
  <c r="AA55" i="1"/>
  <c r="AB55" i="1"/>
  <c r="AC55" i="1"/>
  <c r="AD55" i="1"/>
  <c r="AE55" i="1"/>
  <c r="AF55" i="1"/>
  <c r="AG55" i="1"/>
  <c r="Y56" i="1"/>
  <c r="Z56" i="1"/>
  <c r="AA56" i="1"/>
  <c r="AB56" i="1"/>
  <c r="AC56" i="1"/>
  <c r="AD56" i="1"/>
  <c r="AE56" i="1"/>
  <c r="AF56" i="1"/>
  <c r="AG56" i="1"/>
  <c r="Y57" i="1"/>
  <c r="Z57" i="1"/>
  <c r="AA57" i="1"/>
  <c r="AB57" i="1"/>
  <c r="AC57" i="1"/>
  <c r="AD57" i="1"/>
  <c r="AE57" i="1"/>
  <c r="AF57" i="1"/>
  <c r="AG57" i="1"/>
  <c r="Y58" i="1"/>
  <c r="Z58" i="1"/>
  <c r="AA58" i="1"/>
  <c r="AB58" i="1"/>
  <c r="AC58" i="1"/>
  <c r="AD58" i="1"/>
  <c r="AE58" i="1"/>
  <c r="AF58" i="1"/>
  <c r="AG58" i="1"/>
  <c r="Y59" i="1"/>
  <c r="Z59" i="1"/>
  <c r="AA59" i="1"/>
  <c r="AB59" i="1"/>
  <c r="AC59" i="1"/>
  <c r="AD59" i="1"/>
  <c r="AE59" i="1"/>
  <c r="AF59" i="1"/>
  <c r="AG59" i="1"/>
  <c r="Y60" i="1"/>
  <c r="Z60" i="1"/>
  <c r="AA60" i="1"/>
  <c r="AB60" i="1"/>
  <c r="AC60" i="1"/>
  <c r="AD60" i="1"/>
  <c r="AE60" i="1"/>
  <c r="AF60" i="1"/>
  <c r="AG60" i="1"/>
  <c r="Y61" i="1"/>
  <c r="Z61" i="1"/>
  <c r="AA61" i="1"/>
  <c r="AB61" i="1"/>
  <c r="AC61" i="1"/>
  <c r="AD61" i="1"/>
  <c r="AE61" i="1"/>
  <c r="AF61" i="1"/>
  <c r="AG61" i="1"/>
  <c r="Y62" i="1"/>
  <c r="Z62" i="1"/>
  <c r="AA62" i="1"/>
  <c r="AB62" i="1"/>
  <c r="AC62" i="1"/>
  <c r="AD62" i="1"/>
  <c r="AE62" i="1"/>
  <c r="AF62" i="1"/>
  <c r="AG62" i="1"/>
  <c r="Y63" i="1"/>
  <c r="Z63" i="1"/>
  <c r="AA63" i="1"/>
  <c r="AB63" i="1"/>
  <c r="AC63" i="1"/>
  <c r="AD63" i="1"/>
  <c r="AE63" i="1"/>
  <c r="AF63" i="1"/>
  <c r="AG63" i="1"/>
  <c r="Y64" i="1"/>
  <c r="Z64" i="1"/>
  <c r="AA64" i="1"/>
  <c r="AB64" i="1"/>
  <c r="AC64" i="1"/>
  <c r="AD64" i="1"/>
  <c r="AE64" i="1"/>
  <c r="AF64" i="1"/>
  <c r="AG64" i="1"/>
  <c r="Y65" i="1"/>
  <c r="Z65" i="1"/>
  <c r="AA65" i="1"/>
  <c r="AB65" i="1"/>
  <c r="AC65" i="1"/>
  <c r="AD65" i="1"/>
  <c r="AE65" i="1"/>
  <c r="AF65" i="1"/>
  <c r="AG65" i="1"/>
  <c r="Y66" i="1"/>
  <c r="Z66" i="1"/>
  <c r="AA66" i="1"/>
  <c r="AB66" i="1"/>
  <c r="AC66" i="1"/>
  <c r="AD66" i="1"/>
  <c r="AE66" i="1"/>
  <c r="AF66" i="1"/>
  <c r="AG66" i="1"/>
  <c r="Y67" i="1"/>
  <c r="Z67" i="1"/>
  <c r="AA67" i="1"/>
  <c r="AB67" i="1"/>
  <c r="AC67" i="1"/>
  <c r="AD67" i="1"/>
  <c r="AE67" i="1"/>
  <c r="AF67" i="1"/>
  <c r="AG67" i="1"/>
  <c r="Y68" i="1"/>
  <c r="Z68" i="1"/>
  <c r="AA68" i="1"/>
  <c r="AB68" i="1"/>
  <c r="AC68" i="1"/>
  <c r="AD68" i="1"/>
  <c r="AE68" i="1"/>
  <c r="AF68" i="1"/>
  <c r="AG68" i="1"/>
  <c r="Y69" i="1"/>
  <c r="Z69" i="1"/>
  <c r="AA69" i="1"/>
  <c r="AB69" i="1"/>
  <c r="AC69" i="1"/>
  <c r="AD69" i="1"/>
  <c r="AE69" i="1"/>
  <c r="AF69" i="1"/>
  <c r="AG69" i="1"/>
  <c r="Y70" i="1"/>
  <c r="Z70" i="1"/>
  <c r="AA70" i="1"/>
  <c r="AB70" i="1"/>
  <c r="AC70" i="1"/>
  <c r="AD70" i="1"/>
  <c r="AE70" i="1"/>
  <c r="AF70" i="1"/>
  <c r="AG70" i="1"/>
  <c r="Y71" i="1"/>
  <c r="Z71" i="1"/>
  <c r="AA71" i="1"/>
  <c r="AB71" i="1"/>
  <c r="AC71" i="1"/>
  <c r="AD71" i="1"/>
  <c r="AE71" i="1"/>
  <c r="AF71" i="1"/>
  <c r="AG71" i="1"/>
  <c r="Y72" i="1"/>
  <c r="Z72" i="1"/>
  <c r="AA72" i="1"/>
  <c r="AB72" i="1"/>
  <c r="AC72" i="1"/>
  <c r="AD72" i="1"/>
  <c r="AE72" i="1"/>
  <c r="AF72" i="1"/>
  <c r="AG72" i="1"/>
  <c r="Y73" i="1"/>
  <c r="Z73" i="1"/>
  <c r="AA73" i="1"/>
  <c r="AB73" i="1"/>
  <c r="AC73" i="1"/>
  <c r="AD73" i="1"/>
  <c r="AE73" i="1"/>
  <c r="AF73" i="1"/>
  <c r="AG73" i="1"/>
  <c r="Y74" i="1"/>
  <c r="Z74" i="1"/>
  <c r="AA74" i="1"/>
  <c r="AB74" i="1"/>
  <c r="AC74" i="1"/>
  <c r="AD74" i="1"/>
  <c r="AE74" i="1"/>
  <c r="AF74" i="1"/>
  <c r="AG74" i="1"/>
  <c r="Y75" i="1"/>
  <c r="Z75" i="1"/>
  <c r="AA75" i="1"/>
  <c r="AB75" i="1"/>
  <c r="AC75" i="1"/>
  <c r="AD75" i="1"/>
  <c r="AE75" i="1"/>
  <c r="AF75" i="1"/>
  <c r="AG75" i="1"/>
  <c r="Y76" i="1"/>
  <c r="Z76" i="1"/>
  <c r="AA76" i="1"/>
  <c r="AB76" i="1"/>
  <c r="AC76" i="1"/>
  <c r="AD76" i="1"/>
  <c r="AE76" i="1"/>
  <c r="AF76" i="1"/>
  <c r="AG76" i="1"/>
  <c r="Y77" i="1"/>
  <c r="Z77" i="1"/>
  <c r="AA77" i="1"/>
  <c r="AB77" i="1"/>
  <c r="AC77" i="1"/>
  <c r="AD77" i="1"/>
  <c r="AE77" i="1"/>
  <c r="AF77" i="1"/>
  <c r="AG77" i="1"/>
  <c r="Y78" i="1"/>
  <c r="Z78" i="1"/>
  <c r="AA78" i="1"/>
  <c r="AB78" i="1"/>
  <c r="AC78" i="1"/>
  <c r="AD78" i="1"/>
  <c r="AE78" i="1"/>
  <c r="AF78" i="1"/>
  <c r="AG78" i="1"/>
  <c r="Y79" i="1"/>
  <c r="Z79" i="1"/>
  <c r="AA79" i="1"/>
  <c r="AB79" i="1"/>
  <c r="AC79" i="1"/>
  <c r="AD79" i="1"/>
  <c r="AE79" i="1"/>
  <c r="AF79" i="1"/>
  <c r="AG79" i="1"/>
  <c r="Y80" i="1"/>
  <c r="Z80" i="1"/>
  <c r="AA80" i="1"/>
  <c r="AB80" i="1"/>
  <c r="AC80" i="1"/>
  <c r="AD80" i="1"/>
  <c r="AE80" i="1"/>
  <c r="AF80" i="1"/>
  <c r="AG80" i="1"/>
  <c r="Y81" i="1"/>
  <c r="Z81" i="1"/>
  <c r="AA81" i="1"/>
  <c r="AB81" i="1"/>
  <c r="AC81" i="1"/>
  <c r="AD81" i="1"/>
  <c r="AE81" i="1"/>
  <c r="AF81" i="1"/>
  <c r="AG81" i="1"/>
  <c r="Y82" i="1"/>
  <c r="Z82" i="1"/>
  <c r="AA82" i="1"/>
  <c r="AB82" i="1"/>
  <c r="AC82" i="1"/>
  <c r="AD82" i="1"/>
  <c r="AE82" i="1"/>
  <c r="AF82" i="1"/>
  <c r="AG82" i="1"/>
  <c r="AG2" i="1"/>
  <c r="AF2" i="1"/>
  <c r="AG1" i="1"/>
  <c r="AE2" i="1"/>
  <c r="AE1" i="1"/>
  <c r="Z2" i="1"/>
  <c r="AA2" i="1"/>
  <c r="AB2" i="1"/>
  <c r="AC2" i="1"/>
  <c r="AD2" i="1"/>
  <c r="Y2" i="1"/>
  <c r="AF1" i="1"/>
  <c r="W26" i="1"/>
  <c r="W42" i="1"/>
  <c r="W74" i="1"/>
  <c r="U3" i="1"/>
  <c r="V3" i="1"/>
  <c r="U4" i="1"/>
  <c r="V4" i="1"/>
  <c r="U5" i="1"/>
  <c r="V5" i="1"/>
  <c r="U6" i="1"/>
  <c r="V6" i="1"/>
  <c r="U7" i="1"/>
  <c r="V7" i="1"/>
  <c r="U8" i="1"/>
  <c r="V8" i="1"/>
  <c r="U9" i="1"/>
  <c r="V9" i="1"/>
  <c r="U10" i="1"/>
  <c r="V10" i="1"/>
  <c r="U11" i="1"/>
  <c r="V11" i="1"/>
  <c r="U12" i="1"/>
  <c r="V12" i="1"/>
  <c r="U13" i="1"/>
  <c r="V13" i="1"/>
  <c r="U14" i="1"/>
  <c r="V14" i="1"/>
  <c r="U15" i="1"/>
  <c r="V15" i="1"/>
  <c r="U16" i="1"/>
  <c r="V16" i="1"/>
  <c r="U17" i="1"/>
  <c r="V17" i="1"/>
  <c r="U18" i="1"/>
  <c r="V18" i="1"/>
  <c r="U19" i="1"/>
  <c r="V19" i="1"/>
  <c r="U20" i="1"/>
  <c r="V20" i="1"/>
  <c r="U21" i="1"/>
  <c r="V21" i="1"/>
  <c r="U22" i="1"/>
  <c r="V22" i="1"/>
  <c r="U23" i="1"/>
  <c r="V23" i="1"/>
  <c r="U24" i="1"/>
  <c r="V24" i="1"/>
  <c r="U25" i="1"/>
  <c r="V25" i="1"/>
  <c r="U26" i="1"/>
  <c r="V26" i="1"/>
  <c r="U27" i="1"/>
  <c r="V27" i="1"/>
  <c r="U28" i="1"/>
  <c r="V28" i="1"/>
  <c r="U29" i="1"/>
  <c r="V29" i="1"/>
  <c r="U30" i="1"/>
  <c r="V30" i="1"/>
  <c r="U31" i="1"/>
  <c r="V31" i="1"/>
  <c r="U32" i="1"/>
  <c r="V32" i="1"/>
  <c r="U33" i="1"/>
  <c r="V33" i="1"/>
  <c r="U34" i="1"/>
  <c r="V34" i="1"/>
  <c r="U35" i="1"/>
  <c r="V35" i="1"/>
  <c r="U36" i="1"/>
  <c r="V36" i="1"/>
  <c r="U37" i="1"/>
  <c r="V37" i="1"/>
  <c r="U38" i="1"/>
  <c r="V38" i="1"/>
  <c r="U39" i="1"/>
  <c r="V39" i="1"/>
  <c r="U40" i="1"/>
  <c r="V40" i="1"/>
  <c r="U41" i="1"/>
  <c r="V41" i="1"/>
  <c r="U42" i="1"/>
  <c r="V42" i="1"/>
  <c r="U43" i="1"/>
  <c r="V43" i="1"/>
  <c r="U44" i="1"/>
  <c r="V44" i="1"/>
  <c r="U45" i="1"/>
  <c r="V45" i="1"/>
  <c r="U46" i="1"/>
  <c r="V46" i="1"/>
  <c r="U47" i="1"/>
  <c r="V47" i="1"/>
  <c r="U48" i="1"/>
  <c r="V48" i="1"/>
  <c r="U49" i="1"/>
  <c r="V49" i="1"/>
  <c r="U50" i="1"/>
  <c r="V50" i="1"/>
  <c r="U51" i="1"/>
  <c r="V51" i="1"/>
  <c r="U52" i="1"/>
  <c r="V52" i="1"/>
  <c r="U53" i="1"/>
  <c r="V53" i="1"/>
  <c r="U54" i="1"/>
  <c r="V54" i="1"/>
  <c r="U55" i="1"/>
  <c r="V55" i="1"/>
  <c r="U56" i="1"/>
  <c r="V56" i="1"/>
  <c r="U57" i="1"/>
  <c r="V57" i="1"/>
  <c r="U58" i="1"/>
  <c r="V58" i="1"/>
  <c r="U59" i="1"/>
  <c r="V59" i="1"/>
  <c r="U60" i="1"/>
  <c r="V60" i="1"/>
  <c r="U61" i="1"/>
  <c r="V61" i="1"/>
  <c r="U62" i="1"/>
  <c r="V62" i="1"/>
  <c r="U63" i="1"/>
  <c r="V63" i="1"/>
  <c r="U64" i="1"/>
  <c r="V64" i="1"/>
  <c r="U65" i="1"/>
  <c r="V65" i="1"/>
  <c r="U66" i="1"/>
  <c r="V66" i="1"/>
  <c r="U67" i="1"/>
  <c r="V67" i="1"/>
  <c r="U68" i="1"/>
  <c r="V68" i="1"/>
  <c r="U69" i="1"/>
  <c r="V69" i="1"/>
  <c r="U70" i="1"/>
  <c r="V70" i="1"/>
  <c r="U71" i="1"/>
  <c r="V71" i="1"/>
  <c r="U72" i="1"/>
  <c r="V72" i="1"/>
  <c r="U73" i="1"/>
  <c r="V73" i="1"/>
  <c r="U74" i="1"/>
  <c r="V74" i="1"/>
  <c r="U75" i="1"/>
  <c r="V75" i="1"/>
  <c r="U76" i="1"/>
  <c r="V76" i="1"/>
  <c r="U77" i="1"/>
  <c r="V77" i="1"/>
  <c r="U78" i="1"/>
  <c r="V78" i="1"/>
  <c r="U79" i="1"/>
  <c r="V79" i="1"/>
  <c r="U80" i="1"/>
  <c r="V80" i="1"/>
  <c r="U81" i="1"/>
  <c r="V81" i="1"/>
  <c r="U82" i="1"/>
  <c r="V82" i="1"/>
  <c r="V2" i="1"/>
  <c r="U2" i="1"/>
  <c r="S3" i="1"/>
  <c r="S4" i="1"/>
  <c r="S5" i="1"/>
  <c r="S6" i="1"/>
  <c r="S7" i="1"/>
  <c r="S8" i="1"/>
  <c r="S9" i="1"/>
  <c r="S10" i="1"/>
  <c r="S11" i="1"/>
  <c r="S12" i="1"/>
  <c r="T12" i="1" s="1"/>
  <c r="S13" i="1"/>
  <c r="S14" i="1"/>
  <c r="T14" i="1" s="1"/>
  <c r="S15" i="1"/>
  <c r="T15" i="1" s="1"/>
  <c r="S16" i="1"/>
  <c r="T16" i="1" s="1"/>
  <c r="S17" i="1"/>
  <c r="T17" i="1" s="1"/>
  <c r="S18" i="1"/>
  <c r="T18" i="1" s="1"/>
  <c r="S19" i="1"/>
  <c r="T19" i="1" s="1"/>
  <c r="S20" i="1"/>
  <c r="T20" i="1" s="1"/>
  <c r="S21" i="1"/>
  <c r="T21" i="1" s="1"/>
  <c r="W21" i="1" s="1"/>
  <c r="S22" i="1"/>
  <c r="T22" i="1" s="1"/>
  <c r="S23" i="1"/>
  <c r="T23" i="1" s="1"/>
  <c r="S24" i="1"/>
  <c r="T24" i="1" s="1"/>
  <c r="W24" i="1" s="1"/>
  <c r="S25" i="1"/>
  <c r="S26" i="1"/>
  <c r="S27" i="1"/>
  <c r="T27" i="1" s="1"/>
  <c r="S28" i="1"/>
  <c r="S29" i="1"/>
  <c r="S30" i="1"/>
  <c r="T30" i="1" s="1"/>
  <c r="S31" i="1"/>
  <c r="T31" i="1" s="1"/>
  <c r="S32" i="1"/>
  <c r="T32" i="1" s="1"/>
  <c r="S33" i="1"/>
  <c r="T33" i="1" s="1"/>
  <c r="S34" i="1"/>
  <c r="T34" i="1" s="1"/>
  <c r="S35" i="1"/>
  <c r="T35" i="1" s="1"/>
  <c r="S36" i="1"/>
  <c r="T36" i="1" s="1"/>
  <c r="S37" i="1"/>
  <c r="T37" i="1" s="1"/>
  <c r="W37" i="1" s="1"/>
  <c r="S38" i="1"/>
  <c r="T38" i="1" s="1"/>
  <c r="S39" i="1"/>
  <c r="T39" i="1" s="1"/>
  <c r="S40" i="1"/>
  <c r="T40" i="1" s="1"/>
  <c r="W40" i="1" s="1"/>
  <c r="S41" i="1"/>
  <c r="S42" i="1"/>
  <c r="S43" i="1"/>
  <c r="S44" i="1"/>
  <c r="S45" i="1"/>
  <c r="S46" i="1"/>
  <c r="S47" i="1"/>
  <c r="T47" i="1" s="1"/>
  <c r="S48" i="1"/>
  <c r="T48" i="1" s="1"/>
  <c r="S49" i="1"/>
  <c r="T49" i="1" s="1"/>
  <c r="S50" i="1"/>
  <c r="T50" i="1" s="1"/>
  <c r="S51" i="1"/>
  <c r="T51" i="1" s="1"/>
  <c r="S52" i="1"/>
  <c r="T52" i="1" s="1"/>
  <c r="S53" i="1"/>
  <c r="T53" i="1" s="1"/>
  <c r="W53" i="1" s="1"/>
  <c r="S54" i="1"/>
  <c r="T54" i="1" s="1"/>
  <c r="S55" i="1"/>
  <c r="T55" i="1" s="1"/>
  <c r="S56" i="1"/>
  <c r="T56" i="1" s="1"/>
  <c r="W56" i="1" s="1"/>
  <c r="S57" i="1"/>
  <c r="S58" i="1"/>
  <c r="S59" i="1"/>
  <c r="S60" i="1"/>
  <c r="S61" i="1"/>
  <c r="S62" i="1"/>
  <c r="S63" i="1"/>
  <c r="S64" i="1"/>
  <c r="T64" i="1" s="1"/>
  <c r="S65" i="1"/>
  <c r="T65" i="1" s="1"/>
  <c r="S66" i="1"/>
  <c r="T66" i="1" s="1"/>
  <c r="S67" i="1"/>
  <c r="T67" i="1" s="1"/>
  <c r="S68" i="1"/>
  <c r="T68" i="1" s="1"/>
  <c r="S69" i="1"/>
  <c r="T69" i="1" s="1"/>
  <c r="W69" i="1" s="1"/>
  <c r="S70" i="1"/>
  <c r="T70" i="1" s="1"/>
  <c r="S71" i="1"/>
  <c r="T71" i="1" s="1"/>
  <c r="S72" i="1"/>
  <c r="T72" i="1" s="1"/>
  <c r="W72" i="1" s="1"/>
  <c r="S73" i="1"/>
  <c r="S74" i="1"/>
  <c r="S75" i="1"/>
  <c r="S76" i="1"/>
  <c r="S77" i="1"/>
  <c r="S78" i="1"/>
  <c r="S79" i="1"/>
  <c r="S80" i="1"/>
  <c r="T80" i="1" s="1"/>
  <c r="S81" i="1"/>
  <c r="T81" i="1" s="1"/>
  <c r="S82" i="1"/>
  <c r="T82" i="1" s="1"/>
  <c r="T3" i="1"/>
  <c r="T4" i="1"/>
  <c r="T5" i="1"/>
  <c r="W5" i="1" s="1"/>
  <c r="T6" i="1"/>
  <c r="T7" i="1"/>
  <c r="T8" i="1"/>
  <c r="W8" i="1" s="1"/>
  <c r="T9" i="1"/>
  <c r="T10" i="1"/>
  <c r="T11" i="1"/>
  <c r="T13" i="1"/>
  <c r="T25" i="1"/>
  <c r="T26" i="1"/>
  <c r="T28" i="1"/>
  <c r="T29" i="1"/>
  <c r="T41" i="1"/>
  <c r="T42" i="1"/>
  <c r="T43" i="1"/>
  <c r="T44" i="1"/>
  <c r="T45" i="1"/>
  <c r="T46" i="1"/>
  <c r="T57" i="1"/>
  <c r="T58" i="1"/>
  <c r="T59" i="1"/>
  <c r="T60" i="1"/>
  <c r="T61" i="1"/>
  <c r="T62" i="1"/>
  <c r="T63" i="1"/>
  <c r="T73" i="1"/>
  <c r="T74" i="1"/>
  <c r="T75" i="1"/>
  <c r="T76" i="1"/>
  <c r="T77" i="1"/>
  <c r="T78" i="1"/>
  <c r="T79" i="1"/>
  <c r="T2" i="1"/>
  <c r="S2" i="1"/>
  <c r="M3" i="1"/>
  <c r="N3" i="1"/>
  <c r="O3" i="1"/>
  <c r="P3" i="1"/>
  <c r="W3" i="1" s="1"/>
  <c r="Q3" i="1"/>
  <c r="R3" i="1"/>
  <c r="M4" i="1"/>
  <c r="W4" i="1" s="1"/>
  <c r="N4" i="1"/>
  <c r="O4" i="1"/>
  <c r="P4" i="1"/>
  <c r="Q4" i="1"/>
  <c r="R4" i="1"/>
  <c r="M5" i="1"/>
  <c r="N5" i="1"/>
  <c r="O5" i="1"/>
  <c r="P5" i="1"/>
  <c r="Q5" i="1"/>
  <c r="R5" i="1"/>
  <c r="M6" i="1"/>
  <c r="N6" i="1"/>
  <c r="O6" i="1"/>
  <c r="P6" i="1"/>
  <c r="Q6" i="1"/>
  <c r="W6" i="1" s="1"/>
  <c r="R6" i="1"/>
  <c r="M7" i="1"/>
  <c r="W7" i="1" s="1"/>
  <c r="N7" i="1"/>
  <c r="O7" i="1"/>
  <c r="P7" i="1"/>
  <c r="Q7" i="1"/>
  <c r="R7" i="1"/>
  <c r="M8" i="1"/>
  <c r="N8" i="1"/>
  <c r="O8" i="1"/>
  <c r="P8" i="1"/>
  <c r="Q8" i="1"/>
  <c r="R8" i="1"/>
  <c r="M9" i="1"/>
  <c r="N9" i="1"/>
  <c r="O9" i="1"/>
  <c r="P9" i="1"/>
  <c r="Q9" i="1"/>
  <c r="R9" i="1"/>
  <c r="W9" i="1" s="1"/>
  <c r="M10" i="1"/>
  <c r="W10" i="1" s="1"/>
  <c r="N10" i="1"/>
  <c r="O10" i="1"/>
  <c r="P10" i="1"/>
  <c r="Q10" i="1"/>
  <c r="R10" i="1"/>
  <c r="M11" i="1"/>
  <c r="W11" i="1" s="1"/>
  <c r="N11" i="1"/>
  <c r="O11" i="1"/>
  <c r="P11" i="1"/>
  <c r="Q11" i="1"/>
  <c r="R11" i="1"/>
  <c r="M12" i="1"/>
  <c r="W12" i="1" s="1"/>
  <c r="N12" i="1"/>
  <c r="O12" i="1"/>
  <c r="P12" i="1"/>
  <c r="Q12" i="1"/>
  <c r="R12" i="1"/>
  <c r="M13" i="1"/>
  <c r="W13" i="1" s="1"/>
  <c r="N13" i="1"/>
  <c r="O13" i="1"/>
  <c r="P13" i="1"/>
  <c r="Q13" i="1"/>
  <c r="R13" i="1"/>
  <c r="M14" i="1"/>
  <c r="W14" i="1" s="1"/>
  <c r="N14" i="1"/>
  <c r="O14" i="1"/>
  <c r="P14" i="1"/>
  <c r="Q14" i="1"/>
  <c r="R14" i="1"/>
  <c r="M15" i="1"/>
  <c r="W15" i="1" s="1"/>
  <c r="N15" i="1"/>
  <c r="O15" i="1"/>
  <c r="P15" i="1"/>
  <c r="Q15" i="1"/>
  <c r="R15" i="1"/>
  <c r="M16" i="1"/>
  <c r="N16" i="1"/>
  <c r="O16" i="1"/>
  <c r="W16" i="1" s="1"/>
  <c r="P16" i="1"/>
  <c r="Q16" i="1"/>
  <c r="R16" i="1"/>
  <c r="M17" i="1"/>
  <c r="W17" i="1" s="1"/>
  <c r="N17" i="1"/>
  <c r="O17" i="1"/>
  <c r="P17" i="1"/>
  <c r="Q17" i="1"/>
  <c r="R17" i="1"/>
  <c r="M18" i="1"/>
  <c r="N18" i="1"/>
  <c r="O18" i="1"/>
  <c r="P18" i="1"/>
  <c r="Q18" i="1"/>
  <c r="R18" i="1"/>
  <c r="M19" i="1"/>
  <c r="N19" i="1"/>
  <c r="O19" i="1"/>
  <c r="P19" i="1"/>
  <c r="Q19" i="1"/>
  <c r="W19" i="1" s="1"/>
  <c r="R19" i="1"/>
  <c r="M20" i="1"/>
  <c r="N20" i="1"/>
  <c r="O20" i="1"/>
  <c r="P20" i="1"/>
  <c r="Q20" i="1"/>
  <c r="R20" i="1"/>
  <c r="M21" i="1"/>
  <c r="N21" i="1"/>
  <c r="O21" i="1"/>
  <c r="P21" i="1"/>
  <c r="Q21" i="1"/>
  <c r="R21" i="1"/>
  <c r="M22" i="1"/>
  <c r="N22" i="1"/>
  <c r="O22" i="1"/>
  <c r="P22" i="1"/>
  <c r="Q22" i="1"/>
  <c r="R22" i="1"/>
  <c r="M23" i="1"/>
  <c r="N23" i="1"/>
  <c r="O23" i="1"/>
  <c r="P23" i="1"/>
  <c r="Q23" i="1"/>
  <c r="R23" i="1"/>
  <c r="M24" i="1"/>
  <c r="N24" i="1"/>
  <c r="O24" i="1"/>
  <c r="P24" i="1"/>
  <c r="Q24" i="1"/>
  <c r="R24" i="1"/>
  <c r="M25" i="1"/>
  <c r="N25" i="1"/>
  <c r="O25" i="1"/>
  <c r="P25" i="1"/>
  <c r="Q25" i="1"/>
  <c r="R25" i="1"/>
  <c r="W25" i="1" s="1"/>
  <c r="M26" i="1"/>
  <c r="N26" i="1"/>
  <c r="O26" i="1"/>
  <c r="P26" i="1"/>
  <c r="Q26" i="1"/>
  <c r="R26" i="1"/>
  <c r="M27" i="1"/>
  <c r="W27" i="1" s="1"/>
  <c r="N27" i="1"/>
  <c r="O27" i="1"/>
  <c r="P27" i="1"/>
  <c r="Q27" i="1"/>
  <c r="R27" i="1"/>
  <c r="M28" i="1"/>
  <c r="W28" i="1" s="1"/>
  <c r="N28" i="1"/>
  <c r="O28" i="1"/>
  <c r="P28" i="1"/>
  <c r="Q28" i="1"/>
  <c r="R28" i="1"/>
  <c r="M29" i="1"/>
  <c r="W29" i="1" s="1"/>
  <c r="N29" i="1"/>
  <c r="O29" i="1"/>
  <c r="P29" i="1"/>
  <c r="Q29" i="1"/>
  <c r="R29" i="1"/>
  <c r="M30" i="1"/>
  <c r="W30" i="1" s="1"/>
  <c r="N30" i="1"/>
  <c r="O30" i="1"/>
  <c r="P30" i="1"/>
  <c r="Q30" i="1"/>
  <c r="R30" i="1"/>
  <c r="M31" i="1"/>
  <c r="W31" i="1" s="1"/>
  <c r="N31" i="1"/>
  <c r="O31" i="1"/>
  <c r="P31" i="1"/>
  <c r="Q31" i="1"/>
  <c r="R31" i="1"/>
  <c r="M32" i="1"/>
  <c r="N32" i="1"/>
  <c r="O32" i="1"/>
  <c r="W32" i="1" s="1"/>
  <c r="P32" i="1"/>
  <c r="Q32" i="1"/>
  <c r="R32" i="1"/>
  <c r="M33" i="1"/>
  <c r="W33" i="1" s="1"/>
  <c r="N33" i="1"/>
  <c r="O33" i="1"/>
  <c r="P33" i="1"/>
  <c r="Q33" i="1"/>
  <c r="R33" i="1"/>
  <c r="M34" i="1"/>
  <c r="N34" i="1"/>
  <c r="O34" i="1"/>
  <c r="P34" i="1"/>
  <c r="Q34" i="1"/>
  <c r="R34" i="1"/>
  <c r="M35" i="1"/>
  <c r="N35" i="1"/>
  <c r="O35" i="1"/>
  <c r="P35" i="1"/>
  <c r="Q35" i="1"/>
  <c r="W35" i="1" s="1"/>
  <c r="R35" i="1"/>
  <c r="M36" i="1"/>
  <c r="N36" i="1"/>
  <c r="O36" i="1"/>
  <c r="P36" i="1"/>
  <c r="Q36" i="1"/>
  <c r="R36" i="1"/>
  <c r="M37" i="1"/>
  <c r="N37" i="1"/>
  <c r="O37" i="1"/>
  <c r="P37" i="1"/>
  <c r="Q37" i="1"/>
  <c r="R37" i="1"/>
  <c r="M38" i="1"/>
  <c r="N38" i="1"/>
  <c r="O38" i="1"/>
  <c r="P38" i="1"/>
  <c r="Q38" i="1"/>
  <c r="R38" i="1"/>
  <c r="M39" i="1"/>
  <c r="N39" i="1"/>
  <c r="O39" i="1"/>
  <c r="P39" i="1"/>
  <c r="Q39" i="1"/>
  <c r="R39" i="1"/>
  <c r="M40" i="1"/>
  <c r="N40" i="1"/>
  <c r="O40" i="1"/>
  <c r="P40" i="1"/>
  <c r="Q40" i="1"/>
  <c r="R40" i="1"/>
  <c r="M41" i="1"/>
  <c r="N41" i="1"/>
  <c r="O41" i="1"/>
  <c r="P41" i="1"/>
  <c r="Q41" i="1"/>
  <c r="R41" i="1"/>
  <c r="W41" i="1" s="1"/>
  <c r="M42" i="1"/>
  <c r="N42" i="1"/>
  <c r="O42" i="1"/>
  <c r="P42" i="1"/>
  <c r="Q42" i="1"/>
  <c r="R42" i="1"/>
  <c r="M43" i="1"/>
  <c r="W43" i="1" s="1"/>
  <c r="N43" i="1"/>
  <c r="O43" i="1"/>
  <c r="P43" i="1"/>
  <c r="Q43" i="1"/>
  <c r="R43" i="1"/>
  <c r="M44" i="1"/>
  <c r="W44" i="1" s="1"/>
  <c r="N44" i="1"/>
  <c r="O44" i="1"/>
  <c r="P44" i="1"/>
  <c r="Q44" i="1"/>
  <c r="R44" i="1"/>
  <c r="M45" i="1"/>
  <c r="W45" i="1" s="1"/>
  <c r="N45" i="1"/>
  <c r="O45" i="1"/>
  <c r="P45" i="1"/>
  <c r="Q45" i="1"/>
  <c r="R45" i="1"/>
  <c r="M46" i="1"/>
  <c r="W46" i="1" s="1"/>
  <c r="N46" i="1"/>
  <c r="O46" i="1"/>
  <c r="P46" i="1"/>
  <c r="Q46" i="1"/>
  <c r="R46" i="1"/>
  <c r="M47" i="1"/>
  <c r="W47" i="1" s="1"/>
  <c r="N47" i="1"/>
  <c r="O47" i="1"/>
  <c r="P47" i="1"/>
  <c r="Q47" i="1"/>
  <c r="R47" i="1"/>
  <c r="M48" i="1"/>
  <c r="W48" i="1" s="1"/>
  <c r="N48" i="1"/>
  <c r="O48" i="1"/>
  <c r="P48" i="1"/>
  <c r="Q48" i="1"/>
  <c r="R48" i="1"/>
  <c r="M49" i="1"/>
  <c r="W49" i="1" s="1"/>
  <c r="N49" i="1"/>
  <c r="O49" i="1"/>
  <c r="P49" i="1"/>
  <c r="Q49" i="1"/>
  <c r="R49" i="1"/>
  <c r="M50" i="1"/>
  <c r="N50" i="1"/>
  <c r="O50" i="1"/>
  <c r="P50" i="1"/>
  <c r="Q50" i="1"/>
  <c r="R50" i="1"/>
  <c r="M51" i="1"/>
  <c r="N51" i="1"/>
  <c r="O51" i="1"/>
  <c r="P51" i="1"/>
  <c r="W51" i="1" s="1"/>
  <c r="Q51" i="1"/>
  <c r="R51" i="1"/>
  <c r="M52" i="1"/>
  <c r="N52" i="1"/>
  <c r="O52" i="1"/>
  <c r="P52" i="1"/>
  <c r="Q52" i="1"/>
  <c r="R52" i="1"/>
  <c r="M53" i="1"/>
  <c r="N53" i="1"/>
  <c r="O53" i="1"/>
  <c r="P53" i="1"/>
  <c r="Q53" i="1"/>
  <c r="R53" i="1"/>
  <c r="M54" i="1"/>
  <c r="N54" i="1"/>
  <c r="O54" i="1"/>
  <c r="P54" i="1"/>
  <c r="Q54" i="1"/>
  <c r="R54" i="1"/>
  <c r="M55" i="1"/>
  <c r="N55" i="1"/>
  <c r="O55" i="1"/>
  <c r="P55" i="1"/>
  <c r="Q55" i="1"/>
  <c r="R55" i="1"/>
  <c r="M56" i="1"/>
  <c r="N56" i="1"/>
  <c r="O56" i="1"/>
  <c r="P56" i="1"/>
  <c r="Q56" i="1"/>
  <c r="R56" i="1"/>
  <c r="M57" i="1"/>
  <c r="N57" i="1"/>
  <c r="O57" i="1"/>
  <c r="P57" i="1"/>
  <c r="Q57" i="1"/>
  <c r="R57" i="1"/>
  <c r="W57" i="1" s="1"/>
  <c r="M58" i="1"/>
  <c r="W58" i="1" s="1"/>
  <c r="N58" i="1"/>
  <c r="O58" i="1"/>
  <c r="P58" i="1"/>
  <c r="Q58" i="1"/>
  <c r="R58" i="1"/>
  <c r="M59" i="1"/>
  <c r="W59" i="1" s="1"/>
  <c r="N59" i="1"/>
  <c r="O59" i="1"/>
  <c r="P59" i="1"/>
  <c r="Q59" i="1"/>
  <c r="R59" i="1"/>
  <c r="M60" i="1"/>
  <c r="W60" i="1" s="1"/>
  <c r="N60" i="1"/>
  <c r="O60" i="1"/>
  <c r="P60" i="1"/>
  <c r="Q60" i="1"/>
  <c r="R60" i="1"/>
  <c r="M61" i="1"/>
  <c r="W61" i="1" s="1"/>
  <c r="N61" i="1"/>
  <c r="O61" i="1"/>
  <c r="P61" i="1"/>
  <c r="Q61" i="1"/>
  <c r="R61" i="1"/>
  <c r="M62" i="1"/>
  <c r="W62" i="1" s="1"/>
  <c r="N62" i="1"/>
  <c r="O62" i="1"/>
  <c r="P62" i="1"/>
  <c r="Q62" i="1"/>
  <c r="R62" i="1"/>
  <c r="M63" i="1"/>
  <c r="W63" i="1" s="1"/>
  <c r="N63" i="1"/>
  <c r="O63" i="1"/>
  <c r="P63" i="1"/>
  <c r="Q63" i="1"/>
  <c r="R63" i="1"/>
  <c r="M64" i="1"/>
  <c r="W64" i="1" s="1"/>
  <c r="N64" i="1"/>
  <c r="O64" i="1"/>
  <c r="P64" i="1"/>
  <c r="Q64" i="1"/>
  <c r="R64" i="1"/>
  <c r="M65" i="1"/>
  <c r="W65" i="1" s="1"/>
  <c r="N65" i="1"/>
  <c r="O65" i="1"/>
  <c r="P65" i="1"/>
  <c r="Q65" i="1"/>
  <c r="R65" i="1"/>
  <c r="M66" i="1"/>
  <c r="N66" i="1"/>
  <c r="O66" i="1"/>
  <c r="P66" i="1"/>
  <c r="Q66" i="1"/>
  <c r="R66" i="1"/>
  <c r="M67" i="1"/>
  <c r="N67" i="1"/>
  <c r="O67" i="1"/>
  <c r="P67" i="1"/>
  <c r="W67" i="1" s="1"/>
  <c r="Q67" i="1"/>
  <c r="R67" i="1"/>
  <c r="M68" i="1"/>
  <c r="N68" i="1"/>
  <c r="O68" i="1"/>
  <c r="P68" i="1"/>
  <c r="Q68" i="1"/>
  <c r="R68" i="1"/>
  <c r="M69" i="1"/>
  <c r="N69" i="1"/>
  <c r="O69" i="1"/>
  <c r="P69" i="1"/>
  <c r="Q69" i="1"/>
  <c r="R69" i="1"/>
  <c r="M70" i="1"/>
  <c r="N70" i="1"/>
  <c r="O70" i="1"/>
  <c r="P70" i="1"/>
  <c r="Q70" i="1"/>
  <c r="R70" i="1"/>
  <c r="M71" i="1"/>
  <c r="N71" i="1"/>
  <c r="O71" i="1"/>
  <c r="P71" i="1"/>
  <c r="Q71" i="1"/>
  <c r="R71" i="1"/>
  <c r="M72" i="1"/>
  <c r="N72" i="1"/>
  <c r="O72" i="1"/>
  <c r="P72" i="1"/>
  <c r="Q72" i="1"/>
  <c r="R72" i="1"/>
  <c r="M73" i="1"/>
  <c r="N73" i="1"/>
  <c r="O73" i="1"/>
  <c r="P73" i="1"/>
  <c r="Q73" i="1"/>
  <c r="R73" i="1"/>
  <c r="W73" i="1" s="1"/>
  <c r="M74" i="1"/>
  <c r="N74" i="1"/>
  <c r="O74" i="1"/>
  <c r="P74" i="1"/>
  <c r="Q74" i="1"/>
  <c r="R74" i="1"/>
  <c r="M75" i="1"/>
  <c r="W75" i="1" s="1"/>
  <c r="N75" i="1"/>
  <c r="O75" i="1"/>
  <c r="P75" i="1"/>
  <c r="Q75" i="1"/>
  <c r="R75" i="1"/>
  <c r="M76" i="1"/>
  <c r="W76" i="1" s="1"/>
  <c r="N76" i="1"/>
  <c r="O76" i="1"/>
  <c r="P76" i="1"/>
  <c r="Q76" i="1"/>
  <c r="R76" i="1"/>
  <c r="M77" i="1"/>
  <c r="W77" i="1" s="1"/>
  <c r="N77" i="1"/>
  <c r="O77" i="1"/>
  <c r="P77" i="1"/>
  <c r="Q77" i="1"/>
  <c r="R77" i="1"/>
  <c r="M78" i="1"/>
  <c r="W78" i="1" s="1"/>
  <c r="N78" i="1"/>
  <c r="O78" i="1"/>
  <c r="P78" i="1"/>
  <c r="Q78" i="1"/>
  <c r="R78" i="1"/>
  <c r="M79" i="1"/>
  <c r="W79" i="1" s="1"/>
  <c r="N79" i="1"/>
  <c r="O79" i="1"/>
  <c r="P79" i="1"/>
  <c r="Q79" i="1"/>
  <c r="R79" i="1"/>
  <c r="M80" i="1"/>
  <c r="W80" i="1" s="1"/>
  <c r="N80" i="1"/>
  <c r="O80" i="1"/>
  <c r="P80" i="1"/>
  <c r="Q80" i="1"/>
  <c r="R80" i="1"/>
  <c r="M81" i="1"/>
  <c r="W81" i="1" s="1"/>
  <c r="N81" i="1"/>
  <c r="O81" i="1"/>
  <c r="P81" i="1"/>
  <c r="Q81" i="1"/>
  <c r="R81" i="1"/>
  <c r="M82" i="1"/>
  <c r="N82" i="1"/>
  <c r="O82" i="1"/>
  <c r="P82" i="1"/>
  <c r="Q82" i="1"/>
  <c r="R82" i="1"/>
  <c r="N2" i="1"/>
  <c r="O2" i="1"/>
  <c r="P2" i="1"/>
  <c r="Q2" i="1"/>
  <c r="R2" i="1"/>
  <c r="M2" i="1"/>
  <c r="W2" i="1" s="1"/>
  <c r="V1" i="1"/>
  <c r="N1" i="1"/>
  <c r="Z1" i="1" s="1"/>
  <c r="O1" i="1"/>
  <c r="AA1" i="1" s="1"/>
  <c r="P1" i="1"/>
  <c r="AB1" i="1" s="1"/>
  <c r="Q1" i="1"/>
  <c r="AC1" i="1" s="1"/>
  <c r="R1" i="1"/>
  <c r="AD1" i="1" s="1"/>
  <c r="S1" i="1"/>
  <c r="U1" i="1"/>
  <c r="M1" i="1"/>
  <c r="Y1" i="1" s="1"/>
  <c r="W66" i="1" l="1"/>
  <c r="W50" i="1"/>
  <c r="W34" i="1"/>
  <c r="W18" i="1"/>
  <c r="W71" i="1"/>
  <c r="W55" i="1"/>
  <c r="W39" i="1"/>
  <c r="W23" i="1"/>
  <c r="W70" i="1"/>
  <c r="W68" i="1"/>
  <c r="W54" i="1"/>
  <c r="W52" i="1"/>
  <c r="W38" i="1"/>
  <c r="W36" i="1"/>
  <c r="W22" i="1"/>
  <c r="W20" i="1"/>
</calcChain>
</file>

<file path=xl/sharedStrings.xml><?xml version="1.0" encoding="utf-8"?>
<sst xmlns="http://schemas.openxmlformats.org/spreadsheetml/2006/main" count="24" uniqueCount="24">
  <si>
    <t>Distance (nm)</t>
  </si>
  <si>
    <t>Ion Count</t>
  </si>
  <si>
    <t>Atom Count</t>
  </si>
  <si>
    <t>Si %</t>
  </si>
  <si>
    <t>Fe %</t>
  </si>
  <si>
    <t>C %</t>
  </si>
  <si>
    <t>Al %</t>
  </si>
  <si>
    <t>P %</t>
  </si>
  <si>
    <t>Mn %</t>
  </si>
  <si>
    <t>Ni %</t>
  </si>
  <si>
    <t>Mo %</t>
  </si>
  <si>
    <t>Cr %</t>
  </si>
  <si>
    <t>Si % Sigma</t>
  </si>
  <si>
    <t>Fe % Sigma</t>
  </si>
  <si>
    <t>C % Sigma</t>
  </si>
  <si>
    <t>Al % Sigma</t>
  </si>
  <si>
    <t>P % Sigma</t>
  </si>
  <si>
    <t>C2 % Sigma</t>
  </si>
  <si>
    <t>Mn % Sigma</t>
  </si>
  <si>
    <t>Ni % Sigma</t>
  </si>
  <si>
    <t>Mo % Sigma</t>
  </si>
  <si>
    <t>Cr % Sigma</t>
  </si>
  <si>
    <t>Ni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</si>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</sst>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82"/>
  <sheetViews>
    <sheetView tabSelected="1" topLeftCell="J1" workbookViewId="0">
      <selection activeCell="AR1" sqref="AR1:AR1048576"/>
    </sheetView>
  </sheetViews>
  <sheetFormatPr defaultRowHeight="15" x14ac:dyDescent="0.25"/>
  <sheetData>
    <row r="1" spans="1:4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tr">
        <f>D1</f>
        <v>Si %</v>
      </c>
      <c r="N1" t="str">
        <f t="shared" ref="N1:S16" si="0">E1</f>
        <v>Fe %</v>
      </c>
      <c r="O1" t="str">
        <f t="shared" si="0"/>
        <v>C %</v>
      </c>
      <c r="P1" t="str">
        <f t="shared" si="0"/>
        <v>Al %</v>
      </c>
      <c r="Q1" t="str">
        <f t="shared" si="0"/>
        <v>P %</v>
      </c>
      <c r="R1" t="str">
        <f t="shared" si="0"/>
        <v>Mn %</v>
      </c>
      <c r="S1" t="str">
        <f t="shared" si="0"/>
        <v>Ni %</v>
      </c>
      <c r="T1" t="s">
        <v>22</v>
      </c>
      <c r="U1" t="str">
        <f>K1</f>
        <v>Mo %</v>
      </c>
      <c r="V1" t="str">
        <f>L1</f>
        <v>Cr %</v>
      </c>
      <c r="W1" t="s">
        <v>23</v>
      </c>
      <c r="Y1" t="str">
        <f>M1</f>
        <v>Si %</v>
      </c>
      <c r="Z1" t="str">
        <f t="shared" ref="Z1:AD1" si="1">N1</f>
        <v>Fe %</v>
      </c>
      <c r="AA1" t="str">
        <f t="shared" si="1"/>
        <v>C %</v>
      </c>
      <c r="AB1" t="str">
        <f t="shared" si="1"/>
        <v>Al %</v>
      </c>
      <c r="AC1" t="str">
        <f t="shared" si="1"/>
        <v>P %</v>
      </c>
      <c r="AD1" t="str">
        <f t="shared" si="1"/>
        <v>Mn %</v>
      </c>
      <c r="AE1" t="str">
        <f>T1</f>
        <v>Ni</v>
      </c>
      <c r="AF1" t="str">
        <f>U1</f>
        <v>Mo %</v>
      </c>
      <c r="AG1" t="str">
        <f>V1</f>
        <v>Cr %</v>
      </c>
      <c r="AI1" t="s">
        <v>12</v>
      </c>
      <c r="AJ1" t="s">
        <v>13</v>
      </c>
      <c r="AK1" t="s">
        <v>14</v>
      </c>
      <c r="AL1" t="s">
        <v>15</v>
      </c>
      <c r="AM1" t="s">
        <v>16</v>
      </c>
      <c r="AN1" t="s">
        <v>17</v>
      </c>
      <c r="AO1" t="s">
        <v>18</v>
      </c>
      <c r="AP1" t="s">
        <v>19</v>
      </c>
      <c r="AQ1" t="s">
        <v>20</v>
      </c>
      <c r="AR1" t="s">
        <v>21</v>
      </c>
    </row>
    <row r="2" spans="1:44" x14ac:dyDescent="0.25">
      <c r="A2">
        <v>0</v>
      </c>
      <c r="B2">
        <v>19688</v>
      </c>
      <c r="C2">
        <v>19688</v>
      </c>
      <c r="D2">
        <v>0.233644859813084</v>
      </c>
      <c r="E2">
        <v>97.790532303941404</v>
      </c>
      <c r="F2">
        <v>0</v>
      </c>
      <c r="G2">
        <v>5.0792360828931299E-3</v>
      </c>
      <c r="H2">
        <v>0</v>
      </c>
      <c r="I2">
        <v>1.39171068671271</v>
      </c>
      <c r="J2">
        <v>0.31999187322226702</v>
      </c>
      <c r="K2">
        <v>0.25396180414465602</v>
      </c>
      <c r="L2">
        <v>5.0792360828931299E-3</v>
      </c>
      <c r="M2">
        <f>D2</f>
        <v>0.233644859813084</v>
      </c>
      <c r="N2">
        <f t="shared" si="0"/>
        <v>97.790532303941404</v>
      </c>
      <c r="O2">
        <f t="shared" si="0"/>
        <v>0</v>
      </c>
      <c r="P2">
        <f t="shared" si="0"/>
        <v>5.0792360828931299E-3</v>
      </c>
      <c r="Q2">
        <f t="shared" si="0"/>
        <v>0</v>
      </c>
      <c r="R2">
        <f t="shared" si="0"/>
        <v>1.39171068671271</v>
      </c>
      <c r="S2">
        <f t="shared" si="0"/>
        <v>0.31999187322226702</v>
      </c>
      <c r="T2">
        <f>S2+(S2*74/26)</f>
        <v>1.2307379739317963</v>
      </c>
      <c r="U2">
        <f>K2</f>
        <v>0.25396180414465602</v>
      </c>
      <c r="V2">
        <f>L2</f>
        <v>5.0792360828931299E-3</v>
      </c>
      <c r="W2">
        <f>SUM(M2:R2,T2:V2)</f>
        <v>100.91074610070943</v>
      </c>
      <c r="Y2">
        <f>100*M2/$W$2</f>
        <v>0.23153615332494443</v>
      </c>
      <c r="Z2">
        <f t="shared" ref="Z2:AF2" si="2">100*N2/$W$2</f>
        <v>96.907946955764217</v>
      </c>
      <c r="AA2">
        <f t="shared" si="2"/>
        <v>0</v>
      </c>
      <c r="AB2">
        <f t="shared" si="2"/>
        <v>5.0333946374987917E-3</v>
      </c>
      <c r="AC2">
        <f t="shared" si="2"/>
        <v>0</v>
      </c>
      <c r="AD2">
        <f t="shared" si="2"/>
        <v>1.3791501306746614</v>
      </c>
      <c r="AE2">
        <f>100*T2/$W$2</f>
        <v>1.2196302390862452</v>
      </c>
      <c r="AF2">
        <f>100*U2/$W$2</f>
        <v>0.25166973187493913</v>
      </c>
      <c r="AG2">
        <f>100*V2/$W$2</f>
        <v>5.0333946374987917E-3</v>
      </c>
      <c r="AI2">
        <v>3.4408787418399298E-2</v>
      </c>
      <c r="AJ2">
        <v>0.104759021403004</v>
      </c>
      <c r="AK2">
        <v>0</v>
      </c>
      <c r="AL2">
        <v>5.0791070880591904E-3</v>
      </c>
      <c r="AM2">
        <v>0</v>
      </c>
      <c r="AN2">
        <v>0</v>
      </c>
      <c r="AO2">
        <v>8.3489217951839403E-2</v>
      </c>
      <c r="AP2">
        <v>4.0250632232661003E-2</v>
      </c>
      <c r="AQ2">
        <v>3.58699878005573E-2</v>
      </c>
      <c r="AR2">
        <v>5.0791070880591904E-3</v>
      </c>
    </row>
    <row r="3" spans="1:44" x14ac:dyDescent="0.25">
      <c r="A3">
        <v>0.5</v>
      </c>
      <c r="B3">
        <v>19669</v>
      </c>
      <c r="C3">
        <v>19670</v>
      </c>
      <c r="D3">
        <v>0.23895470028979601</v>
      </c>
      <c r="E3">
        <v>97.829071127154407</v>
      </c>
      <c r="F3">
        <v>5.0841425593573597E-3</v>
      </c>
      <c r="G3">
        <v>0</v>
      </c>
      <c r="H3">
        <v>1.01682851187147E-2</v>
      </c>
      <c r="I3">
        <v>1.3320453505516201</v>
      </c>
      <c r="J3">
        <v>0.33046926635822799</v>
      </c>
      <c r="K3">
        <v>0.23895470028979601</v>
      </c>
      <c r="L3">
        <v>1.01682851187147E-2</v>
      </c>
      <c r="M3">
        <f t="shared" ref="M3:M66" si="3">D3</f>
        <v>0.23895470028979601</v>
      </c>
      <c r="N3">
        <f t="shared" ref="N3:N66" si="4">E3</f>
        <v>97.829071127154407</v>
      </c>
      <c r="O3">
        <f t="shared" ref="O3:O66" si="5">F3</f>
        <v>5.0841425593573597E-3</v>
      </c>
      <c r="P3">
        <f t="shared" ref="P3:P66" si="6">G3</f>
        <v>0</v>
      </c>
      <c r="Q3">
        <f t="shared" ref="Q3:Q66" si="7">H3</f>
        <v>1.01682851187147E-2</v>
      </c>
      <c r="R3">
        <f t="shared" ref="R3:S66" si="8">I3</f>
        <v>1.3320453505516201</v>
      </c>
      <c r="S3">
        <f t="shared" si="0"/>
        <v>0.33046926635822799</v>
      </c>
      <c r="T3">
        <f t="shared" ref="T3:T66" si="9">S3+(S3*74/26)</f>
        <v>1.2710356398393383</v>
      </c>
      <c r="U3">
        <f t="shared" ref="U3:U66" si="10">K3</f>
        <v>0.23895470028979601</v>
      </c>
      <c r="V3">
        <f t="shared" ref="V3:V66" si="11">L3</f>
        <v>1.01682851187147E-2</v>
      </c>
      <c r="W3">
        <f t="shared" ref="W3:W66" si="12">SUM(M3:R3,T3:V3)</f>
        <v>100.93548223092174</v>
      </c>
      <c r="Y3">
        <f t="shared" ref="Y3:Y66" si="13">100*M3/$W$2</f>
        <v>0.23679807109078158</v>
      </c>
      <c r="Z3">
        <f t="shared" ref="Z3:Z66" si="14">100*N3/$W$2</f>
        <v>96.946137955932357</v>
      </c>
      <c r="AA3">
        <f t="shared" ref="AA3:AA66" si="15">100*O3/$W$2</f>
        <v>5.0382568317187543E-3</v>
      </c>
      <c r="AB3">
        <f t="shared" ref="AB3:AB66" si="16">100*P3/$W$2</f>
        <v>0</v>
      </c>
      <c r="AC3">
        <f t="shared" ref="AC3:AC66" si="17">100*Q3/$W$2</f>
        <v>1.0076513663437489E-2</v>
      </c>
      <c r="AD3">
        <f t="shared" ref="AD3:AD66" si="18">100*R3/$W$2</f>
        <v>1.3200232899103057</v>
      </c>
      <c r="AE3">
        <f t="shared" ref="AE3:AE66" si="19">100*T3/$W$2</f>
        <v>1.2595642079296872</v>
      </c>
      <c r="AF3">
        <f t="shared" ref="AF3:AF66" si="20">100*U3/$W$2</f>
        <v>0.23679807109078158</v>
      </c>
      <c r="AG3">
        <f t="shared" ref="AG3:AG66" si="21">100*V3/$W$2</f>
        <v>1.0076513663437489E-2</v>
      </c>
      <c r="AI3">
        <v>3.4813456438694101E-2</v>
      </c>
      <c r="AJ3">
        <v>0.103911980471333</v>
      </c>
      <c r="AK3">
        <v>5.0840133151867804E-3</v>
      </c>
      <c r="AL3">
        <v>0</v>
      </c>
      <c r="AM3">
        <v>7.1896977981169901E-3</v>
      </c>
      <c r="AN3">
        <v>5.0840133151867804E-3</v>
      </c>
      <c r="AO3">
        <v>8.1744102159099996E-2</v>
      </c>
      <c r="AP3">
        <v>4.0921882566859899E-2</v>
      </c>
      <c r="AQ3">
        <v>3.4813456438694101E-2</v>
      </c>
      <c r="AR3">
        <v>7.1896977981169901E-3</v>
      </c>
    </row>
    <row r="4" spans="1:44" x14ac:dyDescent="0.25">
      <c r="A4">
        <v>1</v>
      </c>
      <c r="B4">
        <v>19611</v>
      </c>
      <c r="C4">
        <v>19613</v>
      </c>
      <c r="D4">
        <v>0.18866962419050501</v>
      </c>
      <c r="E4">
        <v>97.883840701647003</v>
      </c>
      <c r="F4">
        <v>2.03967161287032E-2</v>
      </c>
      <c r="G4">
        <v>0</v>
      </c>
      <c r="H4">
        <v>0</v>
      </c>
      <c r="I4">
        <v>1.2441996838509</v>
      </c>
      <c r="J4">
        <v>0.39773596450971299</v>
      </c>
      <c r="K4">
        <v>0.239661414512263</v>
      </c>
      <c r="L4">
        <v>1.5297537096527401E-2</v>
      </c>
      <c r="M4">
        <f t="shared" si="3"/>
        <v>0.18866962419050501</v>
      </c>
      <c r="N4">
        <f t="shared" si="4"/>
        <v>97.883840701647003</v>
      </c>
      <c r="O4">
        <f t="shared" si="5"/>
        <v>2.03967161287032E-2</v>
      </c>
      <c r="P4">
        <f t="shared" si="6"/>
        <v>0</v>
      </c>
      <c r="Q4">
        <f t="shared" si="7"/>
        <v>0</v>
      </c>
      <c r="R4">
        <f t="shared" si="8"/>
        <v>1.2441996838509</v>
      </c>
      <c r="S4">
        <f t="shared" si="0"/>
        <v>0.39773596450971299</v>
      </c>
      <c r="T4">
        <f t="shared" si="9"/>
        <v>1.5297537096527423</v>
      </c>
      <c r="U4">
        <f t="shared" si="10"/>
        <v>0.239661414512263</v>
      </c>
      <c r="V4">
        <f t="shared" si="11"/>
        <v>1.5297537096527401E-2</v>
      </c>
      <c r="W4">
        <f t="shared" si="12"/>
        <v>101.12181938707865</v>
      </c>
      <c r="Y4">
        <f t="shared" si="13"/>
        <v>0.18696683106694284</v>
      </c>
      <c r="Z4">
        <f t="shared" si="14"/>
        <v>97.000413220568646</v>
      </c>
      <c r="AA4">
        <f t="shared" si="15"/>
        <v>2.02126303856154E-2</v>
      </c>
      <c r="AB4">
        <f t="shared" si="16"/>
        <v>0</v>
      </c>
      <c r="AC4">
        <f t="shared" si="17"/>
        <v>0</v>
      </c>
      <c r="AD4">
        <f t="shared" si="18"/>
        <v>1.2329704535225441</v>
      </c>
      <c r="AE4">
        <f t="shared" si="19"/>
        <v>1.5159472789211572</v>
      </c>
      <c r="AF4">
        <f t="shared" si="20"/>
        <v>0.23749840703098132</v>
      </c>
      <c r="AG4">
        <f t="shared" si="21"/>
        <v>1.5159472789211549E-2</v>
      </c>
      <c r="AI4">
        <v>3.0987821419592901E-2</v>
      </c>
      <c r="AJ4">
        <v>0.102773183505897</v>
      </c>
      <c r="AK4">
        <v>1.01973179462393E-2</v>
      </c>
      <c r="AL4">
        <v>0</v>
      </c>
      <c r="AM4">
        <v>0</v>
      </c>
      <c r="AN4">
        <v>7.2109604163630896E-3</v>
      </c>
      <c r="AO4">
        <v>7.9154658568310998E-2</v>
      </c>
      <c r="AP4">
        <v>4.4945080937967702E-2</v>
      </c>
      <c r="AQ4">
        <v>3.4916294390624901E-2</v>
      </c>
      <c r="AR4">
        <v>8.8313615927005998E-3</v>
      </c>
    </row>
    <row r="5" spans="1:44" x14ac:dyDescent="0.25">
      <c r="A5">
        <v>1.5</v>
      </c>
      <c r="B5">
        <v>19870</v>
      </c>
      <c r="C5">
        <v>19870</v>
      </c>
      <c r="D5">
        <v>0.25163563160543501</v>
      </c>
      <c r="E5">
        <v>97.639657775540996</v>
      </c>
      <c r="F5">
        <v>3.0196275792652199E-2</v>
      </c>
      <c r="G5">
        <v>0</v>
      </c>
      <c r="H5">
        <v>5.0327126321087004E-3</v>
      </c>
      <c r="I5">
        <v>1.3839959738298899</v>
      </c>
      <c r="J5">
        <v>0.44287871162556602</v>
      </c>
      <c r="K5">
        <v>0.22647206844489101</v>
      </c>
      <c r="L5">
        <v>2.0130850528434802E-2</v>
      </c>
      <c r="M5">
        <f t="shared" si="3"/>
        <v>0.25163563160543501</v>
      </c>
      <c r="N5">
        <f t="shared" si="4"/>
        <v>97.639657775540996</v>
      </c>
      <c r="O5">
        <f t="shared" si="5"/>
        <v>3.0196275792652199E-2</v>
      </c>
      <c r="P5">
        <f t="shared" si="6"/>
        <v>0</v>
      </c>
      <c r="Q5">
        <f t="shared" si="7"/>
        <v>5.0327126321087004E-3</v>
      </c>
      <c r="R5">
        <f t="shared" si="8"/>
        <v>1.3839959738298899</v>
      </c>
      <c r="S5">
        <f t="shared" si="0"/>
        <v>0.44287871162556602</v>
      </c>
      <c r="T5">
        <f t="shared" si="9"/>
        <v>1.7033796600983311</v>
      </c>
      <c r="U5">
        <f t="shared" si="10"/>
        <v>0.22647206844489101</v>
      </c>
      <c r="V5">
        <f t="shared" si="11"/>
        <v>2.0130850528434802E-2</v>
      </c>
      <c r="W5">
        <f t="shared" si="12"/>
        <v>101.26050094847274</v>
      </c>
      <c r="Y5">
        <f t="shared" si="13"/>
        <v>0.24936455365645735</v>
      </c>
      <c r="Z5">
        <f t="shared" si="14"/>
        <v>96.75843410977869</v>
      </c>
      <c r="AA5">
        <f t="shared" si="15"/>
        <v>2.9923746438774882E-2</v>
      </c>
      <c r="AB5">
        <f t="shared" si="16"/>
        <v>0</v>
      </c>
      <c r="AC5">
        <f t="shared" si="17"/>
        <v>4.9872910731291464E-3</v>
      </c>
      <c r="AD5">
        <f t="shared" si="18"/>
        <v>1.3715050451105126</v>
      </c>
      <c r="AE5">
        <f t="shared" si="19"/>
        <v>1.68800620936679</v>
      </c>
      <c r="AF5">
        <f t="shared" si="20"/>
        <v>0.22442809829081112</v>
      </c>
      <c r="AG5">
        <f t="shared" si="21"/>
        <v>1.9949164292516586E-2</v>
      </c>
      <c r="AI5">
        <v>3.5541849748083602E-2</v>
      </c>
      <c r="AJ5">
        <v>0.107696522075241</v>
      </c>
      <c r="AK5">
        <v>1.2325716595477199E-2</v>
      </c>
      <c r="AL5">
        <v>0</v>
      </c>
      <c r="AM5">
        <v>5.03258598953311E-3</v>
      </c>
      <c r="AN5">
        <v>0</v>
      </c>
      <c r="AO5">
        <v>8.2878556847194099E-2</v>
      </c>
      <c r="AP5">
        <v>4.7106369481894297E-2</v>
      </c>
      <c r="AQ5">
        <v>3.3722211991737298E-2</v>
      </c>
      <c r="AR5">
        <v>1.0064412085366899E-2</v>
      </c>
    </row>
    <row r="6" spans="1:44" x14ac:dyDescent="0.25">
      <c r="A6">
        <v>2</v>
      </c>
      <c r="B6">
        <v>19905</v>
      </c>
      <c r="C6">
        <v>19907</v>
      </c>
      <c r="D6">
        <v>0.25119316754584198</v>
      </c>
      <c r="E6">
        <v>97.6689274051745</v>
      </c>
      <c r="F6">
        <v>1.5071590052750499E-2</v>
      </c>
      <c r="G6">
        <v>5.0238633509168502E-3</v>
      </c>
      <c r="H6">
        <v>1.00477267018337E-2</v>
      </c>
      <c r="I6">
        <v>1.4719919618186299</v>
      </c>
      <c r="J6">
        <v>0.36674202461693001</v>
      </c>
      <c r="K6">
        <v>0.19593067068575701</v>
      </c>
      <c r="L6">
        <v>5.0238633509168502E-3</v>
      </c>
      <c r="M6">
        <f t="shared" si="3"/>
        <v>0.25119316754584198</v>
      </c>
      <c r="N6">
        <f t="shared" si="4"/>
        <v>97.6689274051745</v>
      </c>
      <c r="O6">
        <f t="shared" si="5"/>
        <v>1.5071590052750499E-2</v>
      </c>
      <c r="P6">
        <f t="shared" si="6"/>
        <v>5.0238633509168502E-3</v>
      </c>
      <c r="Q6">
        <f t="shared" si="7"/>
        <v>1.00477267018337E-2</v>
      </c>
      <c r="R6">
        <f t="shared" si="8"/>
        <v>1.4719919618186299</v>
      </c>
      <c r="S6">
        <f t="shared" si="0"/>
        <v>0.36674202461693001</v>
      </c>
      <c r="T6">
        <f t="shared" si="9"/>
        <v>1.4105462485266538</v>
      </c>
      <c r="U6">
        <f t="shared" si="10"/>
        <v>0.19593067068575701</v>
      </c>
      <c r="V6">
        <f t="shared" si="11"/>
        <v>5.0238633509168502E-3</v>
      </c>
      <c r="W6">
        <f t="shared" si="12"/>
        <v>101.03375649720779</v>
      </c>
      <c r="Y6">
        <f t="shared" si="13"/>
        <v>0.24892608295171054</v>
      </c>
      <c r="Z6">
        <f t="shared" si="14"/>
        <v>96.787439573284331</v>
      </c>
      <c r="AA6">
        <f t="shared" si="15"/>
        <v>1.4935564977102612E-2</v>
      </c>
      <c r="AB6">
        <f t="shared" si="16"/>
        <v>4.9785216590342218E-3</v>
      </c>
      <c r="AC6">
        <f t="shared" si="17"/>
        <v>9.9570433180684436E-3</v>
      </c>
      <c r="AD6">
        <f t="shared" si="18"/>
        <v>1.4587068460970198</v>
      </c>
      <c r="AE6">
        <f t="shared" si="19"/>
        <v>1.3978156965749926</v>
      </c>
      <c r="AF6">
        <f t="shared" si="20"/>
        <v>0.19416234470233448</v>
      </c>
      <c r="AG6">
        <f t="shared" si="21"/>
        <v>4.9785216590342218E-3</v>
      </c>
      <c r="AI6">
        <v>3.5479433348973501E-2</v>
      </c>
      <c r="AJ6">
        <v>0.106948578741657</v>
      </c>
      <c r="AK6">
        <v>8.7009308156337194E-3</v>
      </c>
      <c r="AL6">
        <v>5.0237371533169897E-3</v>
      </c>
      <c r="AM6">
        <v>7.10445874117789E-3</v>
      </c>
      <c r="AN6">
        <v>7.10445874117789E-3</v>
      </c>
      <c r="AO6">
        <v>8.5359424736929299E-2</v>
      </c>
      <c r="AP6">
        <v>4.28451249845841E-2</v>
      </c>
      <c r="AQ6">
        <v>3.1343265840245403E-2</v>
      </c>
      <c r="AR6">
        <v>5.0237371533169897E-3</v>
      </c>
    </row>
    <row r="7" spans="1:44" x14ac:dyDescent="0.25">
      <c r="A7">
        <v>2.5</v>
      </c>
      <c r="B7">
        <v>20203</v>
      </c>
      <c r="C7">
        <v>20204</v>
      </c>
      <c r="D7">
        <v>0.27223679651536897</v>
      </c>
      <c r="E7">
        <v>97.688462109587604</v>
      </c>
      <c r="F7">
        <v>2.4748799683215299E-2</v>
      </c>
      <c r="G7">
        <v>0</v>
      </c>
      <c r="H7">
        <v>0</v>
      </c>
      <c r="I7">
        <v>1.3661337425134801</v>
      </c>
      <c r="J7">
        <v>0.41083007474137501</v>
      </c>
      <c r="K7">
        <v>0.222739197148938</v>
      </c>
      <c r="L7">
        <v>9.8995198732861403E-3</v>
      </c>
      <c r="M7">
        <f t="shared" si="3"/>
        <v>0.27223679651536897</v>
      </c>
      <c r="N7">
        <f t="shared" si="4"/>
        <v>97.688462109587604</v>
      </c>
      <c r="O7">
        <f t="shared" si="5"/>
        <v>2.4748799683215299E-2</v>
      </c>
      <c r="P7">
        <f t="shared" si="6"/>
        <v>0</v>
      </c>
      <c r="Q7">
        <f t="shared" si="7"/>
        <v>0</v>
      </c>
      <c r="R7">
        <f t="shared" si="8"/>
        <v>1.3661337425134801</v>
      </c>
      <c r="S7">
        <f t="shared" si="0"/>
        <v>0.41083007474137501</v>
      </c>
      <c r="T7">
        <f t="shared" si="9"/>
        <v>1.5801156720822114</v>
      </c>
      <c r="U7">
        <f t="shared" si="10"/>
        <v>0.222739197148938</v>
      </c>
      <c r="V7">
        <f t="shared" si="11"/>
        <v>9.8995198732861403E-3</v>
      </c>
      <c r="W7">
        <f t="shared" si="12"/>
        <v>101.16433583740411</v>
      </c>
      <c r="Y7">
        <f t="shared" si="13"/>
        <v>0.26977978761912563</v>
      </c>
      <c r="Z7">
        <f t="shared" si="14"/>
        <v>96.806797971837426</v>
      </c>
      <c r="AA7">
        <f t="shared" si="15"/>
        <v>2.4525435238102262E-2</v>
      </c>
      <c r="AB7">
        <f t="shared" si="16"/>
        <v>0</v>
      </c>
      <c r="AC7">
        <f t="shared" si="17"/>
        <v>0</v>
      </c>
      <c r="AD7">
        <f t="shared" si="18"/>
        <v>1.3538040251432406</v>
      </c>
      <c r="AE7">
        <f t="shared" si="19"/>
        <v>1.5658547113557639</v>
      </c>
      <c r="AF7">
        <f t="shared" si="20"/>
        <v>0.2207289171429207</v>
      </c>
      <c r="AG7">
        <f t="shared" si="21"/>
        <v>9.8101740952409259E-3</v>
      </c>
      <c r="AI7">
        <v>3.6658401211148203E-2</v>
      </c>
      <c r="AJ7">
        <v>0.105721718212707</v>
      </c>
      <c r="AK7">
        <v>1.1066630007352401E-2</v>
      </c>
      <c r="AL7">
        <v>0</v>
      </c>
      <c r="AM7">
        <v>0</v>
      </c>
      <c r="AN7">
        <v>4.9496374345100102E-3</v>
      </c>
      <c r="AO7">
        <v>8.1667959676502602E-2</v>
      </c>
      <c r="AP7">
        <v>4.5001733000681901E-2</v>
      </c>
      <c r="AQ7">
        <v>3.3166999296703498E-2</v>
      </c>
      <c r="AR7">
        <v>6.9996711402477802E-3</v>
      </c>
    </row>
    <row r="8" spans="1:44" x14ac:dyDescent="0.25">
      <c r="A8">
        <v>3</v>
      </c>
      <c r="B8">
        <v>20564</v>
      </c>
      <c r="C8">
        <v>20566</v>
      </c>
      <c r="D8">
        <v>0.21396615444466</v>
      </c>
      <c r="E8">
        <v>97.816572651235106</v>
      </c>
      <c r="F8">
        <v>4.8628671464695499E-3</v>
      </c>
      <c r="G8">
        <v>0</v>
      </c>
      <c r="H8">
        <v>9.7257342929391102E-3</v>
      </c>
      <c r="I8">
        <v>1.3567399338649999</v>
      </c>
      <c r="J8">
        <v>0.37930363742462497</v>
      </c>
      <c r="K8">
        <v>0.19937755300525101</v>
      </c>
      <c r="L8">
        <v>9.7257342929391102E-3</v>
      </c>
      <c r="M8">
        <f t="shared" si="3"/>
        <v>0.21396615444466</v>
      </c>
      <c r="N8">
        <f t="shared" si="4"/>
        <v>97.816572651235106</v>
      </c>
      <c r="O8">
        <f t="shared" si="5"/>
        <v>4.8628671464695499E-3</v>
      </c>
      <c r="P8">
        <f t="shared" si="6"/>
        <v>0</v>
      </c>
      <c r="Q8">
        <f t="shared" si="7"/>
        <v>9.7257342929391102E-3</v>
      </c>
      <c r="R8">
        <f t="shared" si="8"/>
        <v>1.3567399338649999</v>
      </c>
      <c r="S8">
        <f t="shared" si="0"/>
        <v>0.37930363742462497</v>
      </c>
      <c r="T8">
        <f t="shared" si="9"/>
        <v>1.4588601439408653</v>
      </c>
      <c r="U8">
        <f t="shared" si="10"/>
        <v>0.19937755300525101</v>
      </c>
      <c r="V8">
        <f t="shared" si="11"/>
        <v>9.7257342929391102E-3</v>
      </c>
      <c r="W8">
        <f t="shared" si="12"/>
        <v>101.06983077222324</v>
      </c>
      <c r="Y8">
        <f t="shared" si="13"/>
        <v>0.21203505346310761</v>
      </c>
      <c r="Z8">
        <f t="shared" si="14"/>
        <v>96.933752282054954</v>
      </c>
      <c r="AA8">
        <f t="shared" si="15"/>
        <v>4.8189784877979043E-3</v>
      </c>
      <c r="AB8">
        <f t="shared" si="16"/>
        <v>0</v>
      </c>
      <c r="AC8">
        <f t="shared" si="17"/>
        <v>9.637956975595819E-3</v>
      </c>
      <c r="AD8">
        <f t="shared" si="18"/>
        <v>1.3444949980956109</v>
      </c>
      <c r="AE8">
        <f t="shared" si="19"/>
        <v>1.4456935463393714</v>
      </c>
      <c r="AF8">
        <f t="shared" si="20"/>
        <v>0.19757811799971353</v>
      </c>
      <c r="AG8">
        <f t="shared" si="21"/>
        <v>9.637956975595819E-3</v>
      </c>
      <c r="AI8">
        <v>3.2222083865591701E-2</v>
      </c>
      <c r="AJ8">
        <v>0.10191117201552</v>
      </c>
      <c r="AK8">
        <v>4.8627489076476698E-3</v>
      </c>
      <c r="AL8">
        <v>0</v>
      </c>
      <c r="AM8">
        <v>6.8767982365988004E-3</v>
      </c>
      <c r="AN8">
        <v>6.8767982365988004E-3</v>
      </c>
      <c r="AO8">
        <v>8.0673001382312301E-2</v>
      </c>
      <c r="AP8">
        <v>4.2866151323043798E-2</v>
      </c>
      <c r="AQ8">
        <v>3.1106486366377001E-2</v>
      </c>
      <c r="AR8">
        <v>6.8767982365988004E-3</v>
      </c>
    </row>
    <row r="9" spans="1:44" x14ac:dyDescent="0.25">
      <c r="A9">
        <v>3.5</v>
      </c>
      <c r="B9">
        <v>20654</v>
      </c>
      <c r="C9">
        <v>20654</v>
      </c>
      <c r="D9">
        <v>0.17430037765081799</v>
      </c>
      <c r="E9">
        <v>97.753461799167198</v>
      </c>
      <c r="F9">
        <v>9.6833543139343402E-3</v>
      </c>
      <c r="G9">
        <v>4.8416771569671701E-3</v>
      </c>
      <c r="H9">
        <v>4.8416771569671701E-3</v>
      </c>
      <c r="I9">
        <v>1.4379781156192499</v>
      </c>
      <c r="J9">
        <v>0.34375907814466899</v>
      </c>
      <c r="K9">
        <v>0.24692553500532499</v>
      </c>
      <c r="L9">
        <v>2.4208385784835799E-2</v>
      </c>
      <c r="M9">
        <f t="shared" si="3"/>
        <v>0.17430037765081799</v>
      </c>
      <c r="N9">
        <f t="shared" si="4"/>
        <v>97.753461799167198</v>
      </c>
      <c r="O9">
        <f t="shared" si="5"/>
        <v>9.6833543139343402E-3</v>
      </c>
      <c r="P9">
        <f t="shared" si="6"/>
        <v>4.8416771569671701E-3</v>
      </c>
      <c r="Q9">
        <f t="shared" si="7"/>
        <v>4.8416771569671701E-3</v>
      </c>
      <c r="R9">
        <f t="shared" si="8"/>
        <v>1.4379781156192499</v>
      </c>
      <c r="S9">
        <f t="shared" si="0"/>
        <v>0.34375907814466899</v>
      </c>
      <c r="T9">
        <f t="shared" si="9"/>
        <v>1.3221503005564192</v>
      </c>
      <c r="U9">
        <f t="shared" si="10"/>
        <v>0.24692553500532499</v>
      </c>
      <c r="V9">
        <f t="shared" si="11"/>
        <v>2.4208385784835799E-2</v>
      </c>
      <c r="W9">
        <f t="shared" si="12"/>
        <v>100.9783912224117</v>
      </c>
      <c r="Y9">
        <f t="shared" si="13"/>
        <v>0.17272727076744168</v>
      </c>
      <c r="Z9">
        <f t="shared" si="14"/>
        <v>96.871211022073652</v>
      </c>
      <c r="AA9">
        <f t="shared" si="15"/>
        <v>9.5959594870801013E-3</v>
      </c>
      <c r="AB9">
        <f t="shared" si="16"/>
        <v>4.7979797435400507E-3</v>
      </c>
      <c r="AC9">
        <f t="shared" si="17"/>
        <v>4.7979797435400507E-3</v>
      </c>
      <c r="AD9">
        <f t="shared" si="18"/>
        <v>1.4249999838313954</v>
      </c>
      <c r="AE9">
        <f t="shared" si="19"/>
        <v>1.3102175453513214</v>
      </c>
      <c r="AF9">
        <f t="shared" si="20"/>
        <v>0.24469696692054188</v>
      </c>
      <c r="AG9">
        <f t="shared" si="21"/>
        <v>2.3989898717700204E-2</v>
      </c>
      <c r="AI9">
        <v>2.9024734715483301E-2</v>
      </c>
      <c r="AJ9">
        <v>0.10311477316104201</v>
      </c>
      <c r="AK9">
        <v>6.8468339743411703E-3</v>
      </c>
      <c r="AL9">
        <v>4.8415599463599501E-3</v>
      </c>
      <c r="AM9">
        <v>4.8415599463599501E-3</v>
      </c>
      <c r="AN9">
        <v>0</v>
      </c>
      <c r="AO9">
        <v>8.2837856752368294E-2</v>
      </c>
      <c r="AP9">
        <v>4.0726515337644598E-2</v>
      </c>
      <c r="AQ9">
        <v>3.4533775412879601E-2</v>
      </c>
      <c r="AR9">
        <v>1.08250087302029E-2</v>
      </c>
    </row>
    <row r="10" spans="1:44" x14ac:dyDescent="0.25">
      <c r="A10">
        <v>4</v>
      </c>
      <c r="B10">
        <v>20724</v>
      </c>
      <c r="C10">
        <v>20726</v>
      </c>
      <c r="D10">
        <v>0.15923566878980799</v>
      </c>
      <c r="E10">
        <v>97.770700636942607</v>
      </c>
      <c r="F10">
        <v>1.93012931866435E-2</v>
      </c>
      <c r="G10">
        <v>0</v>
      </c>
      <c r="H10">
        <v>9.6506465933217499E-3</v>
      </c>
      <c r="I10">
        <v>1.46207295888824</v>
      </c>
      <c r="J10">
        <v>0.34259795406292198</v>
      </c>
      <c r="K10">
        <v>0.21231422505307801</v>
      </c>
      <c r="L10">
        <v>1.44759698899826E-2</v>
      </c>
      <c r="M10">
        <f t="shared" si="3"/>
        <v>0.15923566878980799</v>
      </c>
      <c r="N10">
        <f t="shared" si="4"/>
        <v>97.770700636942607</v>
      </c>
      <c r="O10">
        <f t="shared" si="5"/>
        <v>1.93012931866435E-2</v>
      </c>
      <c r="P10">
        <f t="shared" si="6"/>
        <v>0</v>
      </c>
      <c r="Q10">
        <f t="shared" si="7"/>
        <v>9.6506465933217499E-3</v>
      </c>
      <c r="R10">
        <f t="shared" si="8"/>
        <v>1.46207295888824</v>
      </c>
      <c r="S10">
        <f t="shared" si="0"/>
        <v>0.34259795406292198</v>
      </c>
      <c r="T10">
        <f t="shared" si="9"/>
        <v>1.3176844387035462</v>
      </c>
      <c r="U10">
        <f t="shared" si="10"/>
        <v>0.21231422505307801</v>
      </c>
      <c r="V10">
        <f t="shared" si="11"/>
        <v>1.44759698899826E-2</v>
      </c>
      <c r="W10">
        <f t="shared" si="12"/>
        <v>100.96543583804724</v>
      </c>
      <c r="Y10">
        <f t="shared" si="13"/>
        <v>0.15779852487750909</v>
      </c>
      <c r="Z10">
        <f t="shared" si="14"/>
        <v>96.888294274791065</v>
      </c>
      <c r="AA10">
        <f t="shared" si="15"/>
        <v>1.9127093924546659E-2</v>
      </c>
      <c r="AB10">
        <f t="shared" si="16"/>
        <v>0</v>
      </c>
      <c r="AC10">
        <f t="shared" si="17"/>
        <v>9.5635469622733296E-3</v>
      </c>
      <c r="AD10">
        <f t="shared" si="18"/>
        <v>1.4488773647844044</v>
      </c>
      <c r="AE10">
        <f t="shared" si="19"/>
        <v>1.3057919890796272</v>
      </c>
      <c r="AF10">
        <f t="shared" si="20"/>
        <v>0.21039803317001279</v>
      </c>
      <c r="AG10">
        <f t="shared" si="21"/>
        <v>1.4345320443409972E-2</v>
      </c>
      <c r="AI10">
        <v>2.76972936111432E-2</v>
      </c>
      <c r="AJ10">
        <v>0.10255380251143401</v>
      </c>
      <c r="AK10">
        <v>9.6497151985800791E-3</v>
      </c>
      <c r="AL10">
        <v>0</v>
      </c>
      <c r="AM10">
        <v>6.8237083591493703E-3</v>
      </c>
      <c r="AN10">
        <v>6.8237083591493703E-3</v>
      </c>
      <c r="AO10">
        <v>8.3377609898886401E-2</v>
      </c>
      <c r="AP10">
        <v>4.0589188771572401E-2</v>
      </c>
      <c r="AQ10">
        <v>3.1973577363932901E-2</v>
      </c>
      <c r="AR10">
        <v>8.3571001614306407E-3</v>
      </c>
    </row>
    <row r="11" spans="1:44" x14ac:dyDescent="0.25">
      <c r="A11">
        <v>4.5</v>
      </c>
      <c r="B11">
        <v>20841</v>
      </c>
      <c r="C11">
        <v>20841</v>
      </c>
      <c r="D11">
        <v>0.143947027493882</v>
      </c>
      <c r="E11">
        <v>98.066311597332103</v>
      </c>
      <c r="F11">
        <v>9.5964684995921493E-3</v>
      </c>
      <c r="G11">
        <v>9.5964684995921493E-3</v>
      </c>
      <c r="H11">
        <v>9.5964684995921493E-3</v>
      </c>
      <c r="I11">
        <v>1.2091550309486101</v>
      </c>
      <c r="J11">
        <v>0.31668346048654</v>
      </c>
      <c r="K11">
        <v>0.230315243990211</v>
      </c>
      <c r="L11">
        <v>4.7982342497960703E-3</v>
      </c>
      <c r="M11">
        <f t="shared" si="3"/>
        <v>0.143947027493882</v>
      </c>
      <c r="N11">
        <f t="shared" si="4"/>
        <v>98.066311597332103</v>
      </c>
      <c r="O11">
        <f t="shared" si="5"/>
        <v>9.5964684995921493E-3</v>
      </c>
      <c r="P11">
        <f t="shared" si="6"/>
        <v>9.5964684995921493E-3</v>
      </c>
      <c r="Q11">
        <f t="shared" si="7"/>
        <v>9.5964684995921493E-3</v>
      </c>
      <c r="R11">
        <f t="shared" si="8"/>
        <v>1.2091550309486101</v>
      </c>
      <c r="S11">
        <f t="shared" si="0"/>
        <v>0.31668346048654</v>
      </c>
      <c r="T11">
        <f t="shared" si="9"/>
        <v>1.2180133095636154</v>
      </c>
      <c r="U11">
        <f t="shared" si="10"/>
        <v>0.230315243990211</v>
      </c>
      <c r="V11">
        <f t="shared" si="11"/>
        <v>4.7982342497960703E-3</v>
      </c>
      <c r="W11">
        <f t="shared" si="12"/>
        <v>100.90132984907699</v>
      </c>
      <c r="Y11">
        <f t="shared" si="13"/>
        <v>0.14264786760195208</v>
      </c>
      <c r="Z11">
        <f t="shared" si="14"/>
        <v>97.181237268289962</v>
      </c>
      <c r="AA11">
        <f t="shared" si="15"/>
        <v>9.509857840130153E-3</v>
      </c>
      <c r="AB11">
        <f t="shared" si="16"/>
        <v>9.509857840130153E-3</v>
      </c>
      <c r="AC11">
        <f t="shared" si="17"/>
        <v>9.509857840130153E-3</v>
      </c>
      <c r="AD11">
        <f t="shared" si="18"/>
        <v>1.1982420878563986</v>
      </c>
      <c r="AE11">
        <f t="shared" si="19"/>
        <v>1.2070204181703621</v>
      </c>
      <c r="AF11">
        <f t="shared" si="20"/>
        <v>0.22823658816312312</v>
      </c>
      <c r="AG11">
        <f t="shared" si="21"/>
        <v>4.7549289200650722E-3</v>
      </c>
      <c r="AI11">
        <v>2.6262089168825501E-2</v>
      </c>
      <c r="AJ11">
        <v>9.5388032299258699E-2</v>
      </c>
      <c r="AK11">
        <v>6.7854023485702502E-3</v>
      </c>
      <c r="AL11">
        <v>6.7854023485702502E-3</v>
      </c>
      <c r="AM11">
        <v>6.7854023485702502E-3</v>
      </c>
      <c r="AN11">
        <v>0</v>
      </c>
      <c r="AO11">
        <v>7.5707702490565701E-2</v>
      </c>
      <c r="AP11">
        <v>3.8919267123294403E-2</v>
      </c>
      <c r="AQ11">
        <v>3.3204837949471301E-2</v>
      </c>
      <c r="AR11">
        <v>4.7981191331555803E-3</v>
      </c>
    </row>
    <row r="12" spans="1:44" x14ac:dyDescent="0.25">
      <c r="A12">
        <v>5</v>
      </c>
      <c r="B12">
        <v>20685</v>
      </c>
      <c r="C12">
        <v>20687</v>
      </c>
      <c r="D12">
        <v>0.14019821126420101</v>
      </c>
      <c r="E12">
        <v>98.124244621706495</v>
      </c>
      <c r="F12">
        <v>9.6688421561518002E-3</v>
      </c>
      <c r="G12">
        <v>4.8344210780759001E-3</v>
      </c>
      <c r="H12">
        <v>9.6688421561518002E-3</v>
      </c>
      <c r="I12">
        <v>1.1844331641285899</v>
      </c>
      <c r="J12">
        <v>0.29006526468455401</v>
      </c>
      <c r="K12">
        <v>0.217548948513415</v>
      </c>
      <c r="L12">
        <v>9.6688421561518002E-3</v>
      </c>
      <c r="M12">
        <f t="shared" si="3"/>
        <v>0.14019821126420101</v>
      </c>
      <c r="N12">
        <f t="shared" si="4"/>
        <v>98.124244621706495</v>
      </c>
      <c r="O12">
        <f t="shared" si="5"/>
        <v>9.6688421561518002E-3</v>
      </c>
      <c r="P12">
        <f t="shared" si="6"/>
        <v>4.8344210780759001E-3</v>
      </c>
      <c r="Q12">
        <f t="shared" si="7"/>
        <v>9.6688421561518002E-3</v>
      </c>
      <c r="R12">
        <f t="shared" si="8"/>
        <v>1.1844331641285899</v>
      </c>
      <c r="S12">
        <f t="shared" si="0"/>
        <v>0.29006526468455401</v>
      </c>
      <c r="T12">
        <f t="shared" si="9"/>
        <v>1.1156356334021309</v>
      </c>
      <c r="U12">
        <f t="shared" si="10"/>
        <v>0.217548948513415</v>
      </c>
      <c r="V12">
        <f t="shared" si="11"/>
        <v>9.6688421561518002E-3</v>
      </c>
      <c r="W12">
        <f t="shared" si="12"/>
        <v>100.81590152656135</v>
      </c>
      <c r="Y12">
        <f t="shared" si="13"/>
        <v>0.13893288542756635</v>
      </c>
      <c r="Z12">
        <f t="shared" si="14"/>
        <v>97.23864743183843</v>
      </c>
      <c r="AA12">
        <f t="shared" si="15"/>
        <v>9.5815783053494093E-3</v>
      </c>
      <c r="AB12">
        <f t="shared" si="16"/>
        <v>4.7907891526747046E-3</v>
      </c>
      <c r="AC12">
        <f t="shared" si="17"/>
        <v>9.5815783053494093E-3</v>
      </c>
      <c r="AD12">
        <f t="shared" si="18"/>
        <v>1.1737433424052972</v>
      </c>
      <c r="AE12">
        <f t="shared" si="19"/>
        <v>1.1055667275403167</v>
      </c>
      <c r="AF12">
        <f t="shared" si="20"/>
        <v>0.21558551187036123</v>
      </c>
      <c r="AG12">
        <f t="shared" si="21"/>
        <v>9.5815783053494093E-3</v>
      </c>
      <c r="AI12">
        <v>2.60158981423044E-2</v>
      </c>
      <c r="AJ12">
        <v>9.4329710332413497E-2</v>
      </c>
      <c r="AK12">
        <v>6.8365733221263797E-3</v>
      </c>
      <c r="AL12">
        <v>4.83430421852771E-3</v>
      </c>
      <c r="AM12">
        <v>6.8365733221263797E-3</v>
      </c>
      <c r="AN12">
        <v>6.8365733221263797E-3</v>
      </c>
      <c r="AO12">
        <v>7.5221190066234095E-2</v>
      </c>
      <c r="AP12">
        <v>3.7392914452843602E-2</v>
      </c>
      <c r="AQ12">
        <v>3.2394987411562902E-2</v>
      </c>
      <c r="AR12">
        <v>6.8365733221263797E-3</v>
      </c>
    </row>
    <row r="13" spans="1:44" x14ac:dyDescent="0.25">
      <c r="A13">
        <v>5.5</v>
      </c>
      <c r="B13">
        <v>21073</v>
      </c>
      <c r="C13">
        <v>21073</v>
      </c>
      <c r="D13">
        <v>0.14236226450908701</v>
      </c>
      <c r="E13">
        <v>98.116072699662993</v>
      </c>
      <c r="F13">
        <v>4.7454088169695801E-3</v>
      </c>
      <c r="G13">
        <v>0</v>
      </c>
      <c r="H13">
        <v>4.7454088169695801E-3</v>
      </c>
      <c r="I13">
        <v>1.2338062924120901</v>
      </c>
      <c r="J13">
        <v>0.23727044084847901</v>
      </c>
      <c r="K13">
        <v>0.24676125848241801</v>
      </c>
      <c r="L13">
        <v>1.42362264509087E-2</v>
      </c>
      <c r="M13">
        <f t="shared" si="3"/>
        <v>0.14236226450908701</v>
      </c>
      <c r="N13">
        <f t="shared" si="4"/>
        <v>98.116072699662993</v>
      </c>
      <c r="O13">
        <f t="shared" si="5"/>
        <v>4.7454088169695801E-3</v>
      </c>
      <c r="P13">
        <f t="shared" si="6"/>
        <v>0</v>
      </c>
      <c r="Q13">
        <f t="shared" si="7"/>
        <v>4.7454088169695801E-3</v>
      </c>
      <c r="R13">
        <f t="shared" si="8"/>
        <v>1.2338062924120901</v>
      </c>
      <c r="S13">
        <f t="shared" si="0"/>
        <v>0.23727044084847901</v>
      </c>
      <c r="T13">
        <f t="shared" si="9"/>
        <v>0.91257861864799628</v>
      </c>
      <c r="U13">
        <f t="shared" si="10"/>
        <v>0.24676125848241801</v>
      </c>
      <c r="V13">
        <f t="shared" si="11"/>
        <v>1.42362264509087E-2</v>
      </c>
      <c r="W13">
        <f t="shared" si="12"/>
        <v>100.67530817779944</v>
      </c>
      <c r="Y13">
        <f t="shared" si="13"/>
        <v>0.14107740752110656</v>
      </c>
      <c r="Z13">
        <f t="shared" si="14"/>
        <v>97.230549263546891</v>
      </c>
      <c r="AA13">
        <f t="shared" si="15"/>
        <v>4.702580250703566E-3</v>
      </c>
      <c r="AB13">
        <f t="shared" si="16"/>
        <v>0</v>
      </c>
      <c r="AC13">
        <f t="shared" si="17"/>
        <v>4.702580250703566E-3</v>
      </c>
      <c r="AD13">
        <f t="shared" si="18"/>
        <v>1.2226708651829263</v>
      </c>
      <c r="AE13">
        <f t="shared" si="19"/>
        <v>0.90434235590453194</v>
      </c>
      <c r="AF13">
        <f t="shared" si="20"/>
        <v>0.24453417303658523</v>
      </c>
      <c r="AG13">
        <f t="shared" si="21"/>
        <v>1.4107740752110657E-2</v>
      </c>
      <c r="AI13">
        <v>2.5973166778792699E-2</v>
      </c>
      <c r="AJ13">
        <v>9.3656724385001999E-2</v>
      </c>
      <c r="AK13">
        <v>4.7452962211095798E-3</v>
      </c>
      <c r="AL13">
        <v>0</v>
      </c>
      <c r="AM13">
        <v>4.7452962211095798E-3</v>
      </c>
      <c r="AN13">
        <v>0</v>
      </c>
      <c r="AO13">
        <v>7.60439145860521E-2</v>
      </c>
      <c r="AP13">
        <v>3.3515275722708897E-2</v>
      </c>
      <c r="AQ13">
        <v>3.4177383152810402E-2</v>
      </c>
      <c r="AR13">
        <v>8.2187040945428808E-3</v>
      </c>
    </row>
    <row r="14" spans="1:44" x14ac:dyDescent="0.25">
      <c r="A14">
        <v>6</v>
      </c>
      <c r="B14">
        <v>21151</v>
      </c>
      <c r="C14">
        <v>21152</v>
      </c>
      <c r="D14">
        <v>0.160748900761193</v>
      </c>
      <c r="E14">
        <v>98.108836461633004</v>
      </c>
      <c r="F14">
        <v>2.3639544229587198E-2</v>
      </c>
      <c r="G14">
        <v>0</v>
      </c>
      <c r="H14">
        <v>9.4558176918349002E-3</v>
      </c>
      <c r="I14">
        <v>1.1961609380171101</v>
      </c>
      <c r="J14">
        <v>0.29785825729279902</v>
      </c>
      <c r="K14">
        <v>0.19857217152853199</v>
      </c>
      <c r="L14">
        <v>0</v>
      </c>
      <c r="M14">
        <f t="shared" si="3"/>
        <v>0.160748900761193</v>
      </c>
      <c r="N14">
        <f t="shared" si="4"/>
        <v>98.108836461633004</v>
      </c>
      <c r="O14">
        <f t="shared" si="5"/>
        <v>2.3639544229587198E-2</v>
      </c>
      <c r="P14">
        <f t="shared" si="6"/>
        <v>0</v>
      </c>
      <c r="Q14">
        <f t="shared" si="7"/>
        <v>9.4558176918349002E-3</v>
      </c>
      <c r="R14">
        <f t="shared" si="8"/>
        <v>1.1961609380171101</v>
      </c>
      <c r="S14">
        <f t="shared" si="0"/>
        <v>0.29785825729279902</v>
      </c>
      <c r="T14">
        <f t="shared" si="9"/>
        <v>1.1456086818953808</v>
      </c>
      <c r="U14">
        <f t="shared" si="10"/>
        <v>0.19857217152853199</v>
      </c>
      <c r="V14">
        <f t="shared" si="11"/>
        <v>0</v>
      </c>
      <c r="W14">
        <f t="shared" si="12"/>
        <v>100.84302251575663</v>
      </c>
      <c r="Y14">
        <f t="shared" si="13"/>
        <v>0.15929809953120827</v>
      </c>
      <c r="Z14">
        <f t="shared" si="14"/>
        <v>97.223378334473807</v>
      </c>
      <c r="AA14">
        <f t="shared" si="15"/>
        <v>2.3426191107530622E-2</v>
      </c>
      <c r="AB14">
        <f t="shared" si="16"/>
        <v>0</v>
      </c>
      <c r="AC14">
        <f t="shared" si="17"/>
        <v>9.3704764430122701E-3</v>
      </c>
      <c r="AD14">
        <f t="shared" si="18"/>
        <v>1.1853652700410473</v>
      </c>
      <c r="AE14">
        <f t="shared" si="19"/>
        <v>1.1352692613649469</v>
      </c>
      <c r="AF14">
        <f t="shared" si="20"/>
        <v>0.19678000530325676</v>
      </c>
      <c r="AG14">
        <f t="shared" si="21"/>
        <v>0</v>
      </c>
      <c r="AI14">
        <v>2.75460423354917E-2</v>
      </c>
      <c r="AJ14">
        <v>9.3659784243415603E-2</v>
      </c>
      <c r="AK14">
        <v>1.0570675919526E-2</v>
      </c>
      <c r="AL14">
        <v>0</v>
      </c>
      <c r="AM14">
        <v>6.6859566832031597E-3</v>
      </c>
      <c r="AN14">
        <v>4.72779707898609E-3</v>
      </c>
      <c r="AO14">
        <v>7.4750872325582002E-2</v>
      </c>
      <c r="AP14">
        <v>3.7470683346270801E-2</v>
      </c>
      <c r="AQ14">
        <v>3.0609914553429599E-2</v>
      </c>
      <c r="AR14">
        <v>0</v>
      </c>
    </row>
    <row r="15" spans="1:44" x14ac:dyDescent="0.25">
      <c r="A15">
        <v>6.5</v>
      </c>
      <c r="B15">
        <v>21208</v>
      </c>
      <c r="C15">
        <v>21208</v>
      </c>
      <c r="D15">
        <v>0.136740852508487</v>
      </c>
      <c r="E15">
        <v>97.840437570728</v>
      </c>
      <c r="F15">
        <v>4.7152018106374899E-3</v>
      </c>
      <c r="G15">
        <v>4.7152018106374899E-3</v>
      </c>
      <c r="H15">
        <v>1.41456054319124E-2</v>
      </c>
      <c r="I15">
        <v>1.36740852508487</v>
      </c>
      <c r="J15">
        <v>0.344209732176537</v>
      </c>
      <c r="K15">
        <v>0.26876650320633699</v>
      </c>
      <c r="L15">
        <v>1.8860807242549901E-2</v>
      </c>
      <c r="M15">
        <f t="shared" si="3"/>
        <v>0.136740852508487</v>
      </c>
      <c r="N15">
        <f t="shared" si="4"/>
        <v>97.840437570728</v>
      </c>
      <c r="O15">
        <f t="shared" si="5"/>
        <v>4.7152018106374899E-3</v>
      </c>
      <c r="P15">
        <f t="shared" si="6"/>
        <v>4.7152018106374899E-3</v>
      </c>
      <c r="Q15">
        <f t="shared" si="7"/>
        <v>1.41456054319124E-2</v>
      </c>
      <c r="R15">
        <f t="shared" si="8"/>
        <v>1.36740852508487</v>
      </c>
      <c r="S15">
        <f t="shared" si="0"/>
        <v>0.344209732176537</v>
      </c>
      <c r="T15">
        <f t="shared" si="9"/>
        <v>1.3238835852943731</v>
      </c>
      <c r="U15">
        <f t="shared" si="10"/>
        <v>0.26876650320633699</v>
      </c>
      <c r="V15">
        <f t="shared" si="11"/>
        <v>1.8860807242549901E-2</v>
      </c>
      <c r="W15">
        <f t="shared" si="12"/>
        <v>100.97967385311779</v>
      </c>
      <c r="Y15">
        <f t="shared" si="13"/>
        <v>0.13550673024656754</v>
      </c>
      <c r="Z15">
        <f t="shared" si="14"/>
        <v>96.957401814354583</v>
      </c>
      <c r="AA15">
        <f t="shared" si="15"/>
        <v>4.6726458705713013E-3</v>
      </c>
      <c r="AB15">
        <f t="shared" si="16"/>
        <v>4.6726458705713013E-3</v>
      </c>
      <c r="AC15">
        <f t="shared" si="17"/>
        <v>1.4017937611713835E-2</v>
      </c>
      <c r="AD15">
        <f t="shared" si="18"/>
        <v>1.3550673024656754</v>
      </c>
      <c r="AE15">
        <f t="shared" si="19"/>
        <v>1.3119351867373279</v>
      </c>
      <c r="AF15">
        <f t="shared" si="20"/>
        <v>0.26634081462256426</v>
      </c>
      <c r="AG15">
        <f t="shared" si="21"/>
        <v>1.8690583482285146E-2</v>
      </c>
      <c r="AI15">
        <v>2.53747721967576E-2</v>
      </c>
      <c r="AJ15">
        <v>9.9814174062123895E-2</v>
      </c>
      <c r="AK15">
        <v>4.7150906436864599E-3</v>
      </c>
      <c r="AL15">
        <v>4.7150906436864599E-3</v>
      </c>
      <c r="AM15">
        <v>8.16639144992342E-3</v>
      </c>
      <c r="AN15">
        <v>0</v>
      </c>
      <c r="AO15">
        <v>7.9746109770209406E-2</v>
      </c>
      <c r="AP15">
        <v>4.0217306787922603E-2</v>
      </c>
      <c r="AQ15">
        <v>3.5551121727744397E-2</v>
      </c>
      <c r="AR15">
        <v>9.4295142542129597E-3</v>
      </c>
    </row>
    <row r="16" spans="1:44" x14ac:dyDescent="0.25">
      <c r="A16">
        <v>7</v>
      </c>
      <c r="B16">
        <v>20592</v>
      </c>
      <c r="C16">
        <v>20593</v>
      </c>
      <c r="D16">
        <v>0.19910644910644901</v>
      </c>
      <c r="E16">
        <v>97.824397824397806</v>
      </c>
      <c r="F16">
        <v>9.7125097125097103E-3</v>
      </c>
      <c r="G16">
        <v>4.85625485625485E-3</v>
      </c>
      <c r="H16">
        <v>0</v>
      </c>
      <c r="I16">
        <v>1.3986013986013901</v>
      </c>
      <c r="J16">
        <v>0.36907536907536898</v>
      </c>
      <c r="K16">
        <v>0.179681429681429</v>
      </c>
      <c r="L16">
        <v>9.7125097125097103E-3</v>
      </c>
      <c r="M16">
        <f t="shared" si="3"/>
        <v>0.19910644910644901</v>
      </c>
      <c r="N16">
        <f t="shared" si="4"/>
        <v>97.824397824397806</v>
      </c>
      <c r="O16">
        <f t="shared" si="5"/>
        <v>9.7125097125097103E-3</v>
      </c>
      <c r="P16">
        <f t="shared" si="6"/>
        <v>4.85625485625485E-3</v>
      </c>
      <c r="Q16">
        <f t="shared" si="7"/>
        <v>0</v>
      </c>
      <c r="R16">
        <f t="shared" si="8"/>
        <v>1.3986013986013901</v>
      </c>
      <c r="S16">
        <f t="shared" si="0"/>
        <v>0.36907536907536898</v>
      </c>
      <c r="T16">
        <f t="shared" si="9"/>
        <v>1.4195206502898805</v>
      </c>
      <c r="U16">
        <f t="shared" si="10"/>
        <v>0.179681429681429</v>
      </c>
      <c r="V16">
        <f t="shared" si="11"/>
        <v>9.7125097125097103E-3</v>
      </c>
      <c r="W16">
        <f t="shared" si="12"/>
        <v>101.04558902635823</v>
      </c>
      <c r="Y16">
        <f t="shared" si="13"/>
        <v>0.19730946088510709</v>
      </c>
      <c r="Z16">
        <f t="shared" si="14"/>
        <v>96.941506830965807</v>
      </c>
      <c r="AA16">
        <f t="shared" si="15"/>
        <v>9.6248517504930308E-3</v>
      </c>
      <c r="AB16">
        <f t="shared" si="16"/>
        <v>4.8124258752465111E-3</v>
      </c>
      <c r="AC16">
        <f t="shared" si="17"/>
        <v>0</v>
      </c>
      <c r="AD16">
        <f t="shared" si="18"/>
        <v>1.3859786520709885</v>
      </c>
      <c r="AE16">
        <f t="shared" si="19"/>
        <v>1.406709101995135</v>
      </c>
      <c r="AF16">
        <f t="shared" si="20"/>
        <v>0.17805975738412044</v>
      </c>
      <c r="AG16">
        <f t="shared" si="21"/>
        <v>9.6248517504930308E-3</v>
      </c>
      <c r="AI16">
        <v>3.1064231471450598E-2</v>
      </c>
      <c r="AJ16">
        <v>0.101663268680492</v>
      </c>
      <c r="AK16">
        <v>6.8674479549855703E-3</v>
      </c>
      <c r="AL16">
        <v>4.8561369387671001E-3</v>
      </c>
      <c r="AM16">
        <v>0</v>
      </c>
      <c r="AN16">
        <v>4.8561369387671001E-3</v>
      </c>
      <c r="AO16">
        <v>8.1835031122149099E-2</v>
      </c>
      <c r="AP16">
        <v>4.2257650511844699E-2</v>
      </c>
      <c r="AQ16">
        <v>2.9512894696700299E-2</v>
      </c>
      <c r="AR16">
        <v>6.8674479549855703E-3</v>
      </c>
    </row>
    <row r="17" spans="1:44" x14ac:dyDescent="0.25">
      <c r="A17">
        <v>7.5</v>
      </c>
      <c r="B17">
        <v>20587</v>
      </c>
      <c r="C17">
        <v>20588</v>
      </c>
      <c r="D17">
        <v>0.199154806431243</v>
      </c>
      <c r="E17">
        <v>97.853014037985105</v>
      </c>
      <c r="F17">
        <v>9.7148686064020898E-3</v>
      </c>
      <c r="G17">
        <v>0</v>
      </c>
      <c r="H17">
        <v>1.94297372128041E-2</v>
      </c>
      <c r="I17">
        <v>1.2775052217418701</v>
      </c>
      <c r="J17">
        <v>0.38859474425608298</v>
      </c>
      <c r="K17">
        <v>0.238014280856851</v>
      </c>
      <c r="L17">
        <v>9.7148686064020898E-3</v>
      </c>
      <c r="M17">
        <f t="shared" si="3"/>
        <v>0.199154806431243</v>
      </c>
      <c r="N17">
        <f t="shared" si="4"/>
        <v>97.853014037985105</v>
      </c>
      <c r="O17">
        <f t="shared" si="5"/>
        <v>9.7148686064020898E-3</v>
      </c>
      <c r="P17">
        <f t="shared" si="6"/>
        <v>0</v>
      </c>
      <c r="Q17">
        <f t="shared" si="7"/>
        <v>1.94297372128041E-2</v>
      </c>
      <c r="R17">
        <f t="shared" si="8"/>
        <v>1.2775052217418701</v>
      </c>
      <c r="S17">
        <f t="shared" si="8"/>
        <v>0.38859474425608298</v>
      </c>
      <c r="T17">
        <f t="shared" si="9"/>
        <v>1.4945951702157037</v>
      </c>
      <c r="U17">
        <f t="shared" si="10"/>
        <v>0.238014280856851</v>
      </c>
      <c r="V17">
        <f t="shared" si="11"/>
        <v>9.7148686064020898E-3</v>
      </c>
      <c r="W17">
        <f t="shared" si="12"/>
        <v>101.10114299165639</v>
      </c>
      <c r="Y17">
        <f t="shared" si="13"/>
        <v>0.19735738177228965</v>
      </c>
      <c r="Z17">
        <f t="shared" si="14"/>
        <v>96.969864775677408</v>
      </c>
      <c r="AA17">
        <f t="shared" si="15"/>
        <v>9.6271893547458277E-3</v>
      </c>
      <c r="AB17">
        <f t="shared" si="16"/>
        <v>0</v>
      </c>
      <c r="AC17">
        <f t="shared" si="17"/>
        <v>1.9254378709491579E-2</v>
      </c>
      <c r="AD17">
        <f t="shared" si="18"/>
        <v>1.2659754001490717</v>
      </c>
      <c r="AE17">
        <f t="shared" si="19"/>
        <v>1.4811060545762791</v>
      </c>
      <c r="AF17">
        <f t="shared" si="20"/>
        <v>0.23586613919127261</v>
      </c>
      <c r="AG17">
        <f t="shared" si="21"/>
        <v>9.6271893547458277E-3</v>
      </c>
      <c r="AI17">
        <v>3.1071768566899301E-2</v>
      </c>
      <c r="AJ17">
        <v>0.10101949049357301</v>
      </c>
      <c r="AK17">
        <v>6.8691157828237202E-3</v>
      </c>
      <c r="AL17">
        <v>0</v>
      </c>
      <c r="AM17">
        <v>9.7139247738334197E-3</v>
      </c>
      <c r="AN17">
        <v>4.8573163284283396E-3</v>
      </c>
      <c r="AO17">
        <v>7.8269556068315496E-2</v>
      </c>
      <c r="AP17">
        <v>4.33617161746193E-2</v>
      </c>
      <c r="AQ17">
        <v>3.3961551160039197E-2</v>
      </c>
      <c r="AR17">
        <v>6.8691157828237202E-3</v>
      </c>
    </row>
    <row r="18" spans="1:44" x14ac:dyDescent="0.25">
      <c r="A18">
        <v>8</v>
      </c>
      <c r="B18">
        <v>20620</v>
      </c>
      <c r="C18">
        <v>20620</v>
      </c>
      <c r="D18">
        <v>0.281280310378273</v>
      </c>
      <c r="E18">
        <v>97.613967022308401</v>
      </c>
      <c r="F18">
        <v>9.6993210475266704E-3</v>
      </c>
      <c r="G18">
        <v>4.84966052376333E-3</v>
      </c>
      <c r="H18">
        <v>0</v>
      </c>
      <c r="I18">
        <v>1.4888457807953399</v>
      </c>
      <c r="J18">
        <v>0.39282250242483002</v>
      </c>
      <c r="K18">
        <v>0.20853540252182301</v>
      </c>
      <c r="L18">
        <v>0</v>
      </c>
      <c r="M18">
        <f t="shared" si="3"/>
        <v>0.281280310378273</v>
      </c>
      <c r="N18">
        <f t="shared" si="4"/>
        <v>97.613967022308401</v>
      </c>
      <c r="O18">
        <f t="shared" si="5"/>
        <v>9.6993210475266704E-3</v>
      </c>
      <c r="P18">
        <f t="shared" si="6"/>
        <v>4.84966052376333E-3</v>
      </c>
      <c r="Q18">
        <f t="shared" si="7"/>
        <v>0</v>
      </c>
      <c r="R18">
        <f t="shared" si="8"/>
        <v>1.4888457807953399</v>
      </c>
      <c r="S18">
        <f t="shared" si="8"/>
        <v>0.39282250242483002</v>
      </c>
      <c r="T18">
        <f t="shared" si="9"/>
        <v>1.5108557785570385</v>
      </c>
      <c r="U18">
        <f t="shared" si="10"/>
        <v>0.20853540252182301</v>
      </c>
      <c r="V18">
        <f t="shared" si="11"/>
        <v>0</v>
      </c>
      <c r="W18">
        <f t="shared" si="12"/>
        <v>101.11803327613217</v>
      </c>
      <c r="Y18">
        <f t="shared" si="13"/>
        <v>0.27874168138401617</v>
      </c>
      <c r="Z18">
        <f t="shared" si="14"/>
        <v>96.732975222370442</v>
      </c>
      <c r="AA18">
        <f t="shared" si="15"/>
        <v>9.6117821166902279E-3</v>
      </c>
      <c r="AB18">
        <f t="shared" si="16"/>
        <v>4.8058910583451088E-3</v>
      </c>
      <c r="AC18">
        <f t="shared" si="17"/>
        <v>0</v>
      </c>
      <c r="AD18">
        <f t="shared" si="18"/>
        <v>1.4754085549119458</v>
      </c>
      <c r="AE18">
        <f t="shared" si="19"/>
        <v>1.4972199066382847</v>
      </c>
      <c r="AF18">
        <f t="shared" si="20"/>
        <v>0.2066533155088395</v>
      </c>
      <c r="AG18">
        <f t="shared" si="21"/>
        <v>0</v>
      </c>
      <c r="AI18">
        <v>3.6881933696750302E-2</v>
      </c>
      <c r="AJ18">
        <v>0.106279590367744</v>
      </c>
      <c r="AK18">
        <v>6.8581230657279203E-3</v>
      </c>
      <c r="AL18">
        <v>4.8495429263015703E-3</v>
      </c>
      <c r="AM18">
        <v>0</v>
      </c>
      <c r="AN18">
        <v>0</v>
      </c>
      <c r="AO18">
        <v>8.4337986926553907E-2</v>
      </c>
      <c r="AP18">
        <v>4.3561132848639501E-2</v>
      </c>
      <c r="AQ18">
        <v>3.1768174906046602E-2</v>
      </c>
      <c r="AR18">
        <v>0</v>
      </c>
    </row>
    <row r="19" spans="1:44" x14ac:dyDescent="0.25">
      <c r="A19">
        <v>8.5</v>
      </c>
      <c r="B19">
        <v>20018</v>
      </c>
      <c r="C19">
        <v>20020</v>
      </c>
      <c r="D19">
        <v>0.27974822659606302</v>
      </c>
      <c r="E19">
        <v>97.647117594165195</v>
      </c>
      <c r="F19">
        <v>1.4986512139074801E-2</v>
      </c>
      <c r="G19">
        <v>1.4986512139074801E-2</v>
      </c>
      <c r="H19">
        <v>4.9955040463582701E-3</v>
      </c>
      <c r="I19">
        <v>1.4287141572584601</v>
      </c>
      <c r="J19">
        <v>0.40463582775501999</v>
      </c>
      <c r="K19">
        <v>0.18982915376161399</v>
      </c>
      <c r="L19">
        <v>4.9955040463582701E-3</v>
      </c>
      <c r="M19">
        <f t="shared" si="3"/>
        <v>0.27974822659606302</v>
      </c>
      <c r="N19">
        <f t="shared" si="4"/>
        <v>97.647117594165195</v>
      </c>
      <c r="O19">
        <f t="shared" si="5"/>
        <v>1.4986512139074801E-2</v>
      </c>
      <c r="P19">
        <f t="shared" si="6"/>
        <v>1.4986512139074801E-2</v>
      </c>
      <c r="Q19">
        <f t="shared" si="7"/>
        <v>4.9955040463582701E-3</v>
      </c>
      <c r="R19">
        <f t="shared" si="8"/>
        <v>1.4287141572584601</v>
      </c>
      <c r="S19">
        <f t="shared" si="8"/>
        <v>0.40463582775501999</v>
      </c>
      <c r="T19">
        <f t="shared" si="9"/>
        <v>1.5562916452116153</v>
      </c>
      <c r="U19">
        <f t="shared" si="10"/>
        <v>0.18982915376161399</v>
      </c>
      <c r="V19">
        <f t="shared" si="11"/>
        <v>4.9955040463582701E-3</v>
      </c>
      <c r="W19">
        <f t="shared" si="12"/>
        <v>101.14166480936382</v>
      </c>
      <c r="Y19">
        <f t="shared" si="13"/>
        <v>0.27722342506205722</v>
      </c>
      <c r="Z19">
        <f t="shared" si="14"/>
        <v>96.76582660157213</v>
      </c>
      <c r="AA19">
        <f t="shared" si="15"/>
        <v>1.4851254914038775E-2</v>
      </c>
      <c r="AB19">
        <f t="shared" si="16"/>
        <v>1.4851254914038775E-2</v>
      </c>
      <c r="AC19">
        <f t="shared" si="17"/>
        <v>4.9504183046795948E-3</v>
      </c>
      <c r="AD19">
        <f t="shared" si="18"/>
        <v>1.4158196351383592</v>
      </c>
      <c r="AE19">
        <f t="shared" si="19"/>
        <v>1.5422457026117202</v>
      </c>
      <c r="AF19">
        <f t="shared" si="20"/>
        <v>0.18811589557782435</v>
      </c>
      <c r="AG19">
        <f t="shared" si="21"/>
        <v>4.9504183046795948E-3</v>
      </c>
      <c r="AI19">
        <v>3.7330603569986999E-2</v>
      </c>
      <c r="AJ19">
        <v>0.107132066612487</v>
      </c>
      <c r="AK19">
        <v>8.6518184419203201E-3</v>
      </c>
      <c r="AL19">
        <v>8.6518184419203201E-3</v>
      </c>
      <c r="AM19">
        <v>4.9953792694965599E-3</v>
      </c>
      <c r="AN19">
        <v>7.0643566465815001E-3</v>
      </c>
      <c r="AO19">
        <v>8.3875967469875898E-2</v>
      </c>
      <c r="AP19">
        <v>4.4868483019023103E-2</v>
      </c>
      <c r="AQ19">
        <v>3.0765112879262299E-2</v>
      </c>
      <c r="AR19">
        <v>4.9953792694965599E-3</v>
      </c>
    </row>
    <row r="20" spans="1:44" x14ac:dyDescent="0.25">
      <c r="A20">
        <v>9</v>
      </c>
      <c r="B20">
        <v>20012</v>
      </c>
      <c r="C20">
        <v>20013</v>
      </c>
      <c r="D20">
        <v>0.279832100739556</v>
      </c>
      <c r="E20">
        <v>97.751349190485698</v>
      </c>
      <c r="F20">
        <v>2.4985008994603201E-2</v>
      </c>
      <c r="G20">
        <v>4.9970017989206398E-3</v>
      </c>
      <c r="H20">
        <v>0</v>
      </c>
      <c r="I20">
        <v>1.3192084749150499</v>
      </c>
      <c r="J20">
        <v>0.38976614031580997</v>
      </c>
      <c r="K20">
        <v>0.21487107735358699</v>
      </c>
      <c r="L20">
        <v>9.9940035978412899E-3</v>
      </c>
      <c r="M20">
        <f t="shared" si="3"/>
        <v>0.279832100739556</v>
      </c>
      <c r="N20">
        <f t="shared" si="4"/>
        <v>97.751349190485698</v>
      </c>
      <c r="O20">
        <f t="shared" si="5"/>
        <v>2.4985008994603201E-2</v>
      </c>
      <c r="P20">
        <f t="shared" si="6"/>
        <v>4.9970017989206398E-3</v>
      </c>
      <c r="Q20">
        <f t="shared" si="7"/>
        <v>0</v>
      </c>
      <c r="R20">
        <f t="shared" si="8"/>
        <v>1.3192084749150499</v>
      </c>
      <c r="S20">
        <f t="shared" si="8"/>
        <v>0.38976614031580997</v>
      </c>
      <c r="T20">
        <f t="shared" si="9"/>
        <v>1.4991005396761921</v>
      </c>
      <c r="U20">
        <f t="shared" si="10"/>
        <v>0.21487107735358699</v>
      </c>
      <c r="V20">
        <f t="shared" si="11"/>
        <v>9.9940035978412899E-3</v>
      </c>
      <c r="W20">
        <f t="shared" si="12"/>
        <v>101.10433739756145</v>
      </c>
      <c r="Y20">
        <f t="shared" si="13"/>
        <v>0.27730654221928175</v>
      </c>
      <c r="Z20">
        <f t="shared" si="14"/>
        <v>96.869117480242735</v>
      </c>
      <c r="AA20">
        <f t="shared" si="15"/>
        <v>2.4759512698150139E-2</v>
      </c>
      <c r="AB20">
        <f t="shared" si="16"/>
        <v>4.9519025396300284E-3</v>
      </c>
      <c r="AC20">
        <f t="shared" si="17"/>
        <v>0</v>
      </c>
      <c r="AD20">
        <f t="shared" si="18"/>
        <v>1.3073022704623283</v>
      </c>
      <c r="AE20">
        <f t="shared" si="19"/>
        <v>1.4855707618890086</v>
      </c>
      <c r="AF20">
        <f t="shared" si="20"/>
        <v>0.21293180920409069</v>
      </c>
      <c r="AG20">
        <f t="shared" si="21"/>
        <v>9.9038050792600672E-3</v>
      </c>
      <c r="AI20">
        <v>3.7341780331587901E-2</v>
      </c>
      <c r="AJ20">
        <v>0.104803827311236</v>
      </c>
      <c r="AK20">
        <v>1.1172239751931899E-2</v>
      </c>
      <c r="AL20">
        <v>4.9968769472260198E-3</v>
      </c>
      <c r="AM20">
        <v>0</v>
      </c>
      <c r="AN20">
        <v>4.9968769472260198E-3</v>
      </c>
      <c r="AO20">
        <v>8.0654347373905894E-2</v>
      </c>
      <c r="AP20">
        <v>4.4046234537200503E-2</v>
      </c>
      <c r="AQ20">
        <v>3.2732309196489298E-2</v>
      </c>
      <c r="AR20">
        <v>7.0664745769048899E-3</v>
      </c>
    </row>
    <row r="21" spans="1:44" x14ac:dyDescent="0.25">
      <c r="A21">
        <v>9.5</v>
      </c>
      <c r="B21">
        <v>19931</v>
      </c>
      <c r="C21">
        <v>19931</v>
      </c>
      <c r="D21">
        <v>0.17560584014851199</v>
      </c>
      <c r="E21">
        <v>97.862626059906603</v>
      </c>
      <c r="F21">
        <v>2.00692388741157E-2</v>
      </c>
      <c r="G21">
        <v>5.0173097185289197E-3</v>
      </c>
      <c r="H21">
        <v>2.00692388741157E-2</v>
      </c>
      <c r="I21">
        <v>1.2894485976619301</v>
      </c>
      <c r="J21">
        <v>0.38633284832672699</v>
      </c>
      <c r="K21">
        <v>0.215744317896743</v>
      </c>
      <c r="L21">
        <v>2.50865485926446E-2</v>
      </c>
      <c r="M21">
        <f t="shared" si="3"/>
        <v>0.17560584014851199</v>
      </c>
      <c r="N21">
        <f t="shared" si="4"/>
        <v>97.862626059906603</v>
      </c>
      <c r="O21">
        <f t="shared" si="5"/>
        <v>2.00692388741157E-2</v>
      </c>
      <c r="P21">
        <f t="shared" si="6"/>
        <v>5.0173097185289197E-3</v>
      </c>
      <c r="Q21">
        <f t="shared" si="7"/>
        <v>2.00692388741157E-2</v>
      </c>
      <c r="R21">
        <f t="shared" si="8"/>
        <v>1.2894485976619301</v>
      </c>
      <c r="S21">
        <f t="shared" si="8"/>
        <v>0.38633284832672699</v>
      </c>
      <c r="T21">
        <f t="shared" si="9"/>
        <v>1.4858955704874115</v>
      </c>
      <c r="U21">
        <f t="shared" si="10"/>
        <v>0.215744317896743</v>
      </c>
      <c r="V21">
        <f t="shared" si="11"/>
        <v>2.50865485926446E-2</v>
      </c>
      <c r="W21">
        <f t="shared" si="12"/>
        <v>101.0995627221606</v>
      </c>
      <c r="Y21">
        <f t="shared" si="13"/>
        <v>0.17402095112175314</v>
      </c>
      <c r="Z21">
        <f t="shared" si="14"/>
        <v>96.979390046565712</v>
      </c>
      <c r="AA21">
        <f t="shared" si="15"/>
        <v>1.9888108699628974E-2</v>
      </c>
      <c r="AB21">
        <f t="shared" si="16"/>
        <v>4.9720271749072384E-3</v>
      </c>
      <c r="AC21">
        <f t="shared" si="17"/>
        <v>1.9888108699628974E-2</v>
      </c>
      <c r="AD21">
        <f t="shared" si="18"/>
        <v>1.2778109839511582</v>
      </c>
      <c r="AE21">
        <f t="shared" si="19"/>
        <v>1.4724849710302212</v>
      </c>
      <c r="AF21">
        <f t="shared" si="20"/>
        <v>0.21379716852101072</v>
      </c>
      <c r="AG21">
        <f t="shared" si="21"/>
        <v>2.4860135874536195E-2</v>
      </c>
      <c r="AI21">
        <v>2.9656730770329199E-2</v>
      </c>
      <c r="AJ21">
        <v>0.102443437575277</v>
      </c>
      <c r="AK21">
        <v>1.00336124506592E-2</v>
      </c>
      <c r="AL21">
        <v>5.01718384996604E-3</v>
      </c>
      <c r="AM21">
        <v>1.00336124506592E-2</v>
      </c>
      <c r="AN21">
        <v>0</v>
      </c>
      <c r="AO21">
        <v>7.9913336130239196E-2</v>
      </c>
      <c r="AP21">
        <v>4.39415869732259E-2</v>
      </c>
      <c r="AQ21">
        <v>3.2865190178230898E-2</v>
      </c>
      <c r="AR21">
        <v>1.12176382708708E-2</v>
      </c>
    </row>
    <row r="22" spans="1:44" x14ac:dyDescent="0.25">
      <c r="A22">
        <v>10</v>
      </c>
      <c r="B22">
        <v>19700</v>
      </c>
      <c r="C22">
        <v>19701</v>
      </c>
      <c r="D22">
        <v>0.17766497461928901</v>
      </c>
      <c r="E22">
        <v>97.923857868020306</v>
      </c>
      <c r="F22">
        <v>2.03045685279187E-2</v>
      </c>
      <c r="G22">
        <v>0</v>
      </c>
      <c r="H22">
        <v>5.0761421319796898E-3</v>
      </c>
      <c r="I22">
        <v>1.30964467005076</v>
      </c>
      <c r="J22">
        <v>0.35532994923857802</v>
      </c>
      <c r="K22">
        <v>0.19289340101522801</v>
      </c>
      <c r="L22">
        <v>1.01522842639593E-2</v>
      </c>
      <c r="M22">
        <f t="shared" si="3"/>
        <v>0.17766497461928901</v>
      </c>
      <c r="N22">
        <f t="shared" si="4"/>
        <v>97.923857868020306</v>
      </c>
      <c r="O22">
        <f t="shared" si="5"/>
        <v>2.03045685279187E-2</v>
      </c>
      <c r="P22">
        <f t="shared" si="6"/>
        <v>0</v>
      </c>
      <c r="Q22">
        <f t="shared" si="7"/>
        <v>5.0761421319796898E-3</v>
      </c>
      <c r="R22">
        <f t="shared" si="8"/>
        <v>1.30964467005076</v>
      </c>
      <c r="S22">
        <f t="shared" si="8"/>
        <v>0.35532994923857802</v>
      </c>
      <c r="T22">
        <f t="shared" si="9"/>
        <v>1.3666536509176077</v>
      </c>
      <c r="U22">
        <f t="shared" si="10"/>
        <v>0.19289340101522801</v>
      </c>
      <c r="V22">
        <f t="shared" si="11"/>
        <v>1.01522842639593E-2</v>
      </c>
      <c r="W22">
        <f t="shared" si="12"/>
        <v>101.00624755954705</v>
      </c>
      <c r="Y22">
        <f t="shared" si="13"/>
        <v>0.17606150136079507</v>
      </c>
      <c r="Z22">
        <f t="shared" si="14"/>
        <v>97.040069221460129</v>
      </c>
      <c r="AA22">
        <f t="shared" si="15"/>
        <v>2.0121314441233679E-2</v>
      </c>
      <c r="AB22">
        <f t="shared" si="16"/>
        <v>0</v>
      </c>
      <c r="AC22">
        <f t="shared" si="17"/>
        <v>5.0303286103084346E-3</v>
      </c>
      <c r="AD22">
        <f t="shared" si="18"/>
        <v>1.297824781459576</v>
      </c>
      <c r="AE22">
        <f t="shared" si="19"/>
        <v>1.3543192412368852</v>
      </c>
      <c r="AF22">
        <f t="shared" si="20"/>
        <v>0.19115248719172032</v>
      </c>
      <c r="AG22">
        <f t="shared" si="21"/>
        <v>1.0060657220616789E-2</v>
      </c>
      <c r="AI22">
        <v>3.0004172822078901E-2</v>
      </c>
      <c r="AJ22">
        <v>0.10158736257934201</v>
      </c>
      <c r="AK22">
        <v>1.0151253522876999E-2</v>
      </c>
      <c r="AL22">
        <v>0</v>
      </c>
      <c r="AM22">
        <v>5.0760132942499498E-3</v>
      </c>
      <c r="AN22">
        <v>5.0760132942499498E-3</v>
      </c>
      <c r="AO22">
        <v>8.0999247299656102E-2</v>
      </c>
      <c r="AP22">
        <v>4.2394530553652401E-2</v>
      </c>
      <c r="AQ22">
        <v>3.1261247508784097E-2</v>
      </c>
      <c r="AR22">
        <v>7.17838463482491E-3</v>
      </c>
    </row>
    <row r="23" spans="1:44" x14ac:dyDescent="0.25">
      <c r="A23">
        <v>10.5</v>
      </c>
      <c r="B23">
        <v>19550</v>
      </c>
      <c r="C23">
        <v>19550</v>
      </c>
      <c r="D23">
        <v>0.148337595907928</v>
      </c>
      <c r="E23">
        <v>98.015345268542106</v>
      </c>
      <c r="F23">
        <v>1.0230179028132899E-2</v>
      </c>
      <c r="G23">
        <v>0</v>
      </c>
      <c r="H23">
        <v>0</v>
      </c>
      <c r="I23">
        <v>1.22762148337595</v>
      </c>
      <c r="J23">
        <v>0.34271099744245498</v>
      </c>
      <c r="K23">
        <v>0.23017902813299199</v>
      </c>
      <c r="L23">
        <v>2.5575447570332401E-2</v>
      </c>
      <c r="M23">
        <f t="shared" si="3"/>
        <v>0.148337595907928</v>
      </c>
      <c r="N23">
        <f t="shared" si="4"/>
        <v>98.015345268542106</v>
      </c>
      <c r="O23">
        <f t="shared" si="5"/>
        <v>1.0230179028132899E-2</v>
      </c>
      <c r="P23">
        <f t="shared" si="6"/>
        <v>0</v>
      </c>
      <c r="Q23">
        <f t="shared" si="7"/>
        <v>0</v>
      </c>
      <c r="R23">
        <f t="shared" si="8"/>
        <v>1.22762148337595</v>
      </c>
      <c r="S23">
        <f t="shared" si="8"/>
        <v>0.34271099744245498</v>
      </c>
      <c r="T23">
        <f t="shared" si="9"/>
        <v>1.3181192209325192</v>
      </c>
      <c r="U23">
        <f t="shared" si="10"/>
        <v>0.23017902813299199</v>
      </c>
      <c r="V23">
        <f t="shared" si="11"/>
        <v>2.5575447570332401E-2</v>
      </c>
      <c r="W23">
        <f t="shared" si="12"/>
        <v>100.97540822348996</v>
      </c>
      <c r="Y23">
        <f t="shared" si="13"/>
        <v>0.14699880997796441</v>
      </c>
      <c r="Z23">
        <f t="shared" si="14"/>
        <v>97.130730924060657</v>
      </c>
      <c r="AA23">
        <f t="shared" si="15"/>
        <v>1.013784896399748E-2</v>
      </c>
      <c r="AB23">
        <f t="shared" si="16"/>
        <v>0</v>
      </c>
      <c r="AC23">
        <f t="shared" si="17"/>
        <v>0</v>
      </c>
      <c r="AD23">
        <f t="shared" si="18"/>
        <v>1.2165418756796997</v>
      </c>
      <c r="AE23">
        <f t="shared" si="19"/>
        <v>1.3062228472843018</v>
      </c>
      <c r="AF23">
        <f t="shared" si="20"/>
        <v>0.22810160168994506</v>
      </c>
      <c r="AG23">
        <f t="shared" si="21"/>
        <v>2.5344622409993852E-2</v>
      </c>
      <c r="AI23">
        <v>2.7525162214000899E-2</v>
      </c>
      <c r="AJ23">
        <v>9.9750742740969206E-2</v>
      </c>
      <c r="AK23">
        <v>7.2334589372546297E-3</v>
      </c>
      <c r="AL23">
        <v>0</v>
      </c>
      <c r="AM23">
        <v>0</v>
      </c>
      <c r="AN23">
        <v>0</v>
      </c>
      <c r="AO23">
        <v>7.8754724238160004E-2</v>
      </c>
      <c r="AP23">
        <v>4.1797006045861999E-2</v>
      </c>
      <c r="AQ23">
        <v>3.4273550104155302E-2</v>
      </c>
      <c r="AR23">
        <v>1.14362251509876E-2</v>
      </c>
    </row>
    <row r="24" spans="1:44" x14ac:dyDescent="0.25">
      <c r="A24">
        <v>11</v>
      </c>
      <c r="B24">
        <v>19818</v>
      </c>
      <c r="C24">
        <v>19819</v>
      </c>
      <c r="D24">
        <v>0.13119386416389101</v>
      </c>
      <c r="E24">
        <v>98.117872641033401</v>
      </c>
      <c r="F24">
        <v>5.0459178524573604E-3</v>
      </c>
      <c r="G24">
        <v>5.0459178524573604E-3</v>
      </c>
      <c r="H24">
        <v>5.0459178524573604E-3</v>
      </c>
      <c r="I24">
        <v>1.21102028458976</v>
      </c>
      <c r="J24">
        <v>0.27247956403269702</v>
      </c>
      <c r="K24">
        <v>0.24220405691795299</v>
      </c>
      <c r="L24">
        <v>5.0459178524573604E-3</v>
      </c>
      <c r="M24">
        <f t="shared" si="3"/>
        <v>0.13119386416389101</v>
      </c>
      <c r="N24">
        <f t="shared" si="4"/>
        <v>98.117872641033401</v>
      </c>
      <c r="O24">
        <f t="shared" si="5"/>
        <v>5.0459178524573604E-3</v>
      </c>
      <c r="P24">
        <f t="shared" si="6"/>
        <v>5.0459178524573604E-3</v>
      </c>
      <c r="Q24">
        <f t="shared" si="7"/>
        <v>5.0459178524573604E-3</v>
      </c>
      <c r="R24">
        <f t="shared" si="8"/>
        <v>1.21102028458976</v>
      </c>
      <c r="S24">
        <f t="shared" si="8"/>
        <v>0.27247956403269702</v>
      </c>
      <c r="T24">
        <f t="shared" si="9"/>
        <v>1.0479983232026808</v>
      </c>
      <c r="U24">
        <f t="shared" si="10"/>
        <v>0.24220405691795299</v>
      </c>
      <c r="V24">
        <f t="shared" si="11"/>
        <v>5.0459178524573604E-3</v>
      </c>
      <c r="W24">
        <f t="shared" si="12"/>
        <v>100.77047284131751</v>
      </c>
      <c r="Y24">
        <f t="shared" si="13"/>
        <v>0.13000980493490641</v>
      </c>
      <c r="Z24">
        <f t="shared" si="14"/>
        <v>97.232332959971657</v>
      </c>
      <c r="AA24">
        <f t="shared" si="15"/>
        <v>5.0003771128810295E-3</v>
      </c>
      <c r="AB24">
        <f t="shared" si="16"/>
        <v>5.0003771128810295E-3</v>
      </c>
      <c r="AC24">
        <f t="shared" si="17"/>
        <v>5.0003771128810295E-3</v>
      </c>
      <c r="AD24">
        <f t="shared" si="18"/>
        <v>1.2000905070914405</v>
      </c>
      <c r="AE24">
        <f t="shared" si="19"/>
        <v>1.0385398619060582</v>
      </c>
      <c r="AF24">
        <f t="shared" si="20"/>
        <v>0.24001810141828911</v>
      </c>
      <c r="AG24">
        <f t="shared" si="21"/>
        <v>5.0003771128810295E-3</v>
      </c>
      <c r="AI24">
        <v>2.57123504665565E-2</v>
      </c>
      <c r="AJ24">
        <v>9.6531410825051497E-2</v>
      </c>
      <c r="AK24">
        <v>5.0457905444165002E-3</v>
      </c>
      <c r="AL24">
        <v>5.0457905444165002E-3</v>
      </c>
      <c r="AM24">
        <v>5.0457905444165002E-3</v>
      </c>
      <c r="AN24">
        <v>5.0457905444165002E-3</v>
      </c>
      <c r="AO24">
        <v>7.7696247977021196E-2</v>
      </c>
      <c r="AP24">
        <v>3.7029220207563801E-2</v>
      </c>
      <c r="AQ24">
        <v>3.4916782466031797E-2</v>
      </c>
      <c r="AR24">
        <v>5.0457905444165002E-3</v>
      </c>
    </row>
    <row r="25" spans="1:44" x14ac:dyDescent="0.25">
      <c r="A25">
        <v>11.5</v>
      </c>
      <c r="B25">
        <v>19610</v>
      </c>
      <c r="C25">
        <v>19612</v>
      </c>
      <c r="D25">
        <v>0.152983171851096</v>
      </c>
      <c r="E25">
        <v>98.179500254971899</v>
      </c>
      <c r="F25">
        <v>3.5696073431922402E-2</v>
      </c>
      <c r="G25">
        <v>0</v>
      </c>
      <c r="H25">
        <v>0</v>
      </c>
      <c r="I25">
        <v>1.1524732279449199</v>
      </c>
      <c r="J25">
        <v>0.219275879653238</v>
      </c>
      <c r="K25">
        <v>0.22437531871494101</v>
      </c>
      <c r="L25">
        <v>2.5497195308516001E-2</v>
      </c>
      <c r="M25">
        <f t="shared" si="3"/>
        <v>0.152983171851096</v>
      </c>
      <c r="N25">
        <f t="shared" si="4"/>
        <v>98.179500254971899</v>
      </c>
      <c r="O25">
        <f t="shared" si="5"/>
        <v>3.5696073431922402E-2</v>
      </c>
      <c r="P25">
        <f t="shared" si="6"/>
        <v>0</v>
      </c>
      <c r="Q25">
        <f t="shared" si="7"/>
        <v>0</v>
      </c>
      <c r="R25">
        <f t="shared" si="8"/>
        <v>1.1524732279449199</v>
      </c>
      <c r="S25">
        <f t="shared" si="8"/>
        <v>0.219275879653238</v>
      </c>
      <c r="T25">
        <f t="shared" si="9"/>
        <v>0.84336876789706927</v>
      </c>
      <c r="U25">
        <f t="shared" si="10"/>
        <v>0.22437531871494101</v>
      </c>
      <c r="V25">
        <f t="shared" si="11"/>
        <v>2.5497195308516001E-2</v>
      </c>
      <c r="W25">
        <f t="shared" si="12"/>
        <v>100.61389401012038</v>
      </c>
      <c r="Y25">
        <f t="shared" si="13"/>
        <v>0.1516024583728853</v>
      </c>
      <c r="Z25">
        <f t="shared" si="14"/>
        <v>97.293404368438885</v>
      </c>
      <c r="AA25">
        <f t="shared" si="15"/>
        <v>3.5373906953673241E-2</v>
      </c>
      <c r="AB25">
        <f t="shared" si="16"/>
        <v>0</v>
      </c>
      <c r="AC25">
        <f t="shared" si="17"/>
        <v>0</v>
      </c>
      <c r="AD25">
        <f t="shared" si="18"/>
        <v>1.1420718530757328</v>
      </c>
      <c r="AE25">
        <f t="shared" si="19"/>
        <v>0.83575714231206155</v>
      </c>
      <c r="AF25">
        <f t="shared" si="20"/>
        <v>0.22235027228023199</v>
      </c>
      <c r="AG25">
        <f t="shared" si="21"/>
        <v>2.5267076395480887E-2</v>
      </c>
      <c r="AI25">
        <v>2.7909405174735401E-2</v>
      </c>
      <c r="AJ25">
        <v>9.5470000088709303E-2</v>
      </c>
      <c r="AK25">
        <v>1.34894393383535E-2</v>
      </c>
      <c r="AL25">
        <v>0</v>
      </c>
      <c r="AM25">
        <v>0</v>
      </c>
      <c r="AN25">
        <v>7.2113281161417901E-3</v>
      </c>
      <c r="AO25">
        <v>7.6218347692033797E-2</v>
      </c>
      <c r="AP25">
        <v>3.3402575921949902E-2</v>
      </c>
      <c r="AQ25">
        <v>3.3787882275623203E-2</v>
      </c>
      <c r="AR25">
        <v>1.14012386130377E-2</v>
      </c>
    </row>
    <row r="26" spans="1:44" x14ac:dyDescent="0.25">
      <c r="A26">
        <v>12</v>
      </c>
      <c r="B26">
        <v>19849</v>
      </c>
      <c r="C26">
        <v>19850</v>
      </c>
      <c r="D26">
        <v>0.15114111542143099</v>
      </c>
      <c r="E26">
        <v>98.176230540581301</v>
      </c>
      <c r="F26">
        <v>2.5190185903571902E-2</v>
      </c>
      <c r="G26">
        <v>5.0380371807143901E-3</v>
      </c>
      <c r="H26">
        <v>0</v>
      </c>
      <c r="I26">
        <v>1.1789007002871601</v>
      </c>
      <c r="J26">
        <v>0.221673635951433</v>
      </c>
      <c r="K26">
        <v>0.216635598770718</v>
      </c>
      <c r="L26">
        <v>2.0152148722857501E-2</v>
      </c>
      <c r="M26">
        <f t="shared" si="3"/>
        <v>0.15114111542143099</v>
      </c>
      <c r="N26">
        <f t="shared" si="4"/>
        <v>98.176230540581301</v>
      </c>
      <c r="O26">
        <f t="shared" si="5"/>
        <v>2.5190185903571902E-2</v>
      </c>
      <c r="P26">
        <f t="shared" si="6"/>
        <v>5.0380371807143901E-3</v>
      </c>
      <c r="Q26">
        <f t="shared" si="7"/>
        <v>0</v>
      </c>
      <c r="R26">
        <f t="shared" si="8"/>
        <v>1.1789007002871601</v>
      </c>
      <c r="S26">
        <f t="shared" si="8"/>
        <v>0.221673635951433</v>
      </c>
      <c r="T26">
        <f t="shared" si="9"/>
        <v>0.85259090750551147</v>
      </c>
      <c r="U26">
        <f t="shared" si="10"/>
        <v>0.216635598770718</v>
      </c>
      <c r="V26">
        <f t="shared" si="11"/>
        <v>2.0152148722857501E-2</v>
      </c>
      <c r="W26">
        <f t="shared" si="12"/>
        <v>100.62587923437326</v>
      </c>
      <c r="Y26">
        <f t="shared" si="13"/>
        <v>0.14977702698837586</v>
      </c>
      <c r="Z26">
        <f t="shared" si="14"/>
        <v>97.290164164083123</v>
      </c>
      <c r="AA26">
        <f t="shared" si="15"/>
        <v>2.4962837831396044E-2</v>
      </c>
      <c r="AB26">
        <f t="shared" si="16"/>
        <v>4.9925675662792178E-3</v>
      </c>
      <c r="AC26">
        <f t="shared" si="17"/>
        <v>0</v>
      </c>
      <c r="AD26">
        <f t="shared" si="18"/>
        <v>1.1682608105093299</v>
      </c>
      <c r="AE26">
        <f t="shared" si="19"/>
        <v>0.8448960496780209</v>
      </c>
      <c r="AF26">
        <f t="shared" si="20"/>
        <v>0.21468040535000563</v>
      </c>
      <c r="AG26">
        <f t="shared" si="21"/>
        <v>1.9970270265116816E-2</v>
      </c>
      <c r="AI26">
        <v>2.7573604916910601E-2</v>
      </c>
      <c r="AJ26">
        <v>9.4977083686279495E-2</v>
      </c>
      <c r="AK26">
        <v>1.1263974633085899E-2</v>
      </c>
      <c r="AL26">
        <v>5.0379102700227503E-3</v>
      </c>
      <c r="AM26">
        <v>0</v>
      </c>
      <c r="AN26">
        <v>5.0379102700227503E-3</v>
      </c>
      <c r="AO26">
        <v>7.6611530294158403E-2</v>
      </c>
      <c r="AP26">
        <v>3.3381497400461702E-2</v>
      </c>
      <c r="AQ26">
        <v>3.3000815155353101E-2</v>
      </c>
      <c r="AR26">
        <v>1.00750590375284E-2</v>
      </c>
    </row>
    <row r="27" spans="1:44" x14ac:dyDescent="0.25">
      <c r="A27">
        <v>12.5</v>
      </c>
      <c r="B27">
        <v>19968</v>
      </c>
      <c r="C27">
        <v>19968</v>
      </c>
      <c r="D27">
        <v>0.140224358974358</v>
      </c>
      <c r="E27">
        <v>98.152043269230703</v>
      </c>
      <c r="F27">
        <v>2.50400641025641E-2</v>
      </c>
      <c r="G27">
        <v>5.0080128205128201E-3</v>
      </c>
      <c r="H27">
        <v>5.0080128205128201E-3</v>
      </c>
      <c r="I27">
        <v>1.2169471153846101</v>
      </c>
      <c r="J27">
        <v>0.200320512820512</v>
      </c>
      <c r="K27">
        <v>0.245392628205128</v>
      </c>
      <c r="L27">
        <v>1.00160256410256E-2</v>
      </c>
      <c r="M27">
        <f t="shared" si="3"/>
        <v>0.140224358974358</v>
      </c>
      <c r="N27">
        <f t="shared" si="4"/>
        <v>98.152043269230703</v>
      </c>
      <c r="O27">
        <f t="shared" si="5"/>
        <v>2.50400641025641E-2</v>
      </c>
      <c r="P27">
        <f t="shared" si="6"/>
        <v>5.0080128205128201E-3</v>
      </c>
      <c r="Q27">
        <f t="shared" si="7"/>
        <v>5.0080128205128201E-3</v>
      </c>
      <c r="R27">
        <f t="shared" si="8"/>
        <v>1.2169471153846101</v>
      </c>
      <c r="S27">
        <f t="shared" si="8"/>
        <v>0.200320512820512</v>
      </c>
      <c r="T27">
        <f t="shared" si="9"/>
        <v>0.77046351084812315</v>
      </c>
      <c r="U27">
        <f t="shared" si="10"/>
        <v>0.245392628205128</v>
      </c>
      <c r="V27">
        <f t="shared" si="11"/>
        <v>1.00160256410256E-2</v>
      </c>
      <c r="W27">
        <f t="shared" si="12"/>
        <v>100.57014299802753</v>
      </c>
      <c r="Y27">
        <f t="shared" si="13"/>
        <v>0.1389587971477422</v>
      </c>
      <c r="Z27">
        <f t="shared" si="14"/>
        <v>97.266195189236313</v>
      </c>
      <c r="AA27">
        <f t="shared" si="15"/>
        <v>2.4814070919239851E-2</v>
      </c>
      <c r="AB27">
        <f t="shared" si="16"/>
        <v>4.9628141838479701E-3</v>
      </c>
      <c r="AC27">
        <f t="shared" si="17"/>
        <v>4.9628141838479701E-3</v>
      </c>
      <c r="AD27">
        <f t="shared" si="18"/>
        <v>1.2059638466750515</v>
      </c>
      <c r="AE27">
        <f t="shared" si="19"/>
        <v>0.76350987443814622</v>
      </c>
      <c r="AF27">
        <f t="shared" si="20"/>
        <v>0.24317789500855036</v>
      </c>
      <c r="AG27">
        <f t="shared" si="21"/>
        <v>9.9256283676959021E-3</v>
      </c>
      <c r="AI27">
        <v>2.6481326786978399E-2</v>
      </c>
      <c r="AJ27">
        <v>9.5307765487214494E-2</v>
      </c>
      <c r="AK27">
        <v>1.11968549857011E-2</v>
      </c>
      <c r="AL27">
        <v>5.0078874179807003E-3</v>
      </c>
      <c r="AM27">
        <v>5.0078874179807003E-3</v>
      </c>
      <c r="AN27">
        <v>0</v>
      </c>
      <c r="AO27">
        <v>7.7590721577781796E-2</v>
      </c>
      <c r="AP27">
        <v>3.1641714011960698E-2</v>
      </c>
      <c r="AQ27">
        <v>3.5013050793785298E-2</v>
      </c>
      <c r="AR27">
        <v>7.0820449549431801E-3</v>
      </c>
    </row>
    <row r="28" spans="1:44" x14ac:dyDescent="0.25">
      <c r="A28">
        <v>13</v>
      </c>
      <c r="B28">
        <v>19825</v>
      </c>
      <c r="C28">
        <v>19827</v>
      </c>
      <c r="D28">
        <v>0.126103404791929</v>
      </c>
      <c r="E28">
        <v>98.315258511979806</v>
      </c>
      <c r="F28">
        <v>4.0353089533417402E-2</v>
      </c>
      <c r="G28">
        <v>0</v>
      </c>
      <c r="H28">
        <v>1.51324085750315E-2</v>
      </c>
      <c r="I28">
        <v>1.0239596469104599</v>
      </c>
      <c r="J28">
        <v>0.206809583858764</v>
      </c>
      <c r="K28">
        <v>0.25725094577553498</v>
      </c>
      <c r="L28">
        <v>5.0441361916771701E-3</v>
      </c>
      <c r="M28">
        <f t="shared" si="3"/>
        <v>0.126103404791929</v>
      </c>
      <c r="N28">
        <f t="shared" si="4"/>
        <v>98.315258511979806</v>
      </c>
      <c r="O28">
        <f t="shared" si="5"/>
        <v>4.0353089533417402E-2</v>
      </c>
      <c r="P28">
        <f t="shared" si="6"/>
        <v>0</v>
      </c>
      <c r="Q28">
        <f t="shared" si="7"/>
        <v>1.51324085750315E-2</v>
      </c>
      <c r="R28">
        <f t="shared" si="8"/>
        <v>1.0239596469104599</v>
      </c>
      <c r="S28">
        <f t="shared" si="8"/>
        <v>0.206809583858764</v>
      </c>
      <c r="T28">
        <f t="shared" si="9"/>
        <v>0.79542147637986149</v>
      </c>
      <c r="U28">
        <f t="shared" si="10"/>
        <v>0.25725094577553498</v>
      </c>
      <c r="V28">
        <f t="shared" si="11"/>
        <v>5.0441361916771701E-3</v>
      </c>
      <c r="W28">
        <f t="shared" si="12"/>
        <v>100.5785236201377</v>
      </c>
      <c r="Y28">
        <f t="shared" si="13"/>
        <v>0.12496528830148294</v>
      </c>
      <c r="Z28">
        <f t="shared" si="14"/>
        <v>97.427937371368444</v>
      </c>
      <c r="AA28">
        <f t="shared" si="15"/>
        <v>3.9988892256474666E-2</v>
      </c>
      <c r="AB28">
        <f t="shared" si="16"/>
        <v>0</v>
      </c>
      <c r="AC28">
        <f t="shared" si="17"/>
        <v>1.4995834596177973E-2</v>
      </c>
      <c r="AD28">
        <f t="shared" si="18"/>
        <v>1.0147181410080379</v>
      </c>
      <c r="AE28">
        <f t="shared" si="19"/>
        <v>0.78824258774781708</v>
      </c>
      <c r="AF28">
        <f t="shared" si="20"/>
        <v>0.25492918813502502</v>
      </c>
      <c r="AG28">
        <f t="shared" si="21"/>
        <v>4.9986115320593272E-3</v>
      </c>
      <c r="AI28">
        <v>2.5204773873259801E-2</v>
      </c>
      <c r="AJ28">
        <v>9.1405115162994197E-2</v>
      </c>
      <c r="AK28">
        <v>1.4264092753078999E-2</v>
      </c>
      <c r="AL28">
        <v>0</v>
      </c>
      <c r="AM28">
        <v>8.7360391026898507E-3</v>
      </c>
      <c r="AN28">
        <v>7.1331259809117899E-3</v>
      </c>
      <c r="AO28">
        <v>7.1498982376216894E-2</v>
      </c>
      <c r="AP28">
        <v>3.2264815502179599E-2</v>
      </c>
      <c r="AQ28">
        <v>3.5975973857615598E-2</v>
      </c>
      <c r="AR28">
        <v>5.0440089735232898E-3</v>
      </c>
    </row>
    <row r="29" spans="1:44" x14ac:dyDescent="0.25">
      <c r="A29">
        <v>13.5</v>
      </c>
      <c r="B29">
        <v>19511</v>
      </c>
      <c r="C29">
        <v>19513</v>
      </c>
      <c r="D29">
        <v>7.6879708882168996E-2</v>
      </c>
      <c r="E29">
        <v>98.375275485623405</v>
      </c>
      <c r="F29">
        <v>4.6127825329301403E-2</v>
      </c>
      <c r="G29">
        <v>0</v>
      </c>
      <c r="H29">
        <v>5.1253139254779298E-3</v>
      </c>
      <c r="I29">
        <v>1.0763159243503599</v>
      </c>
      <c r="J29">
        <v>0.19988724309363901</v>
      </c>
      <c r="K29">
        <v>0.19988724309363901</v>
      </c>
      <c r="L29">
        <v>1.0250627850955801E-2</v>
      </c>
      <c r="M29">
        <f t="shared" si="3"/>
        <v>7.6879708882168996E-2</v>
      </c>
      <c r="N29">
        <f t="shared" si="4"/>
        <v>98.375275485623405</v>
      </c>
      <c r="O29">
        <f t="shared" si="5"/>
        <v>4.6127825329301403E-2</v>
      </c>
      <c r="P29">
        <f t="shared" si="6"/>
        <v>0</v>
      </c>
      <c r="Q29">
        <f t="shared" si="7"/>
        <v>5.1253139254779298E-3</v>
      </c>
      <c r="R29">
        <f t="shared" si="8"/>
        <v>1.0763159243503599</v>
      </c>
      <c r="S29">
        <f t="shared" si="8"/>
        <v>0.19988724309363901</v>
      </c>
      <c r="T29">
        <f t="shared" si="9"/>
        <v>0.76879708882168851</v>
      </c>
      <c r="U29">
        <f t="shared" si="10"/>
        <v>0.19988724309363901</v>
      </c>
      <c r="V29">
        <f t="shared" si="11"/>
        <v>1.0250627850955801E-2</v>
      </c>
      <c r="W29">
        <f t="shared" si="12"/>
        <v>100.55865921787699</v>
      </c>
      <c r="Y29">
        <f t="shared" si="13"/>
        <v>7.6185849231005243E-2</v>
      </c>
      <c r="Z29">
        <f t="shared" si="14"/>
        <v>97.487412675994278</v>
      </c>
      <c r="AA29">
        <f t="shared" si="15"/>
        <v>4.5711509538603153E-2</v>
      </c>
      <c r="AB29">
        <f t="shared" si="16"/>
        <v>0</v>
      </c>
      <c r="AC29">
        <f t="shared" si="17"/>
        <v>5.0790566154003472E-3</v>
      </c>
      <c r="AD29">
        <f t="shared" si="18"/>
        <v>1.0666018892340676</v>
      </c>
      <c r="AE29">
        <f t="shared" si="19"/>
        <v>0.76185849231005109</v>
      </c>
      <c r="AF29">
        <f t="shared" si="20"/>
        <v>0.19808320800061324</v>
      </c>
      <c r="AG29">
        <f t="shared" si="21"/>
        <v>1.0158113230800635E-2</v>
      </c>
      <c r="AI29">
        <v>1.9842623601026101E-2</v>
      </c>
      <c r="AJ29">
        <v>9.0509274343846494E-2</v>
      </c>
      <c r="AK29">
        <v>1.53723950735997E-2</v>
      </c>
      <c r="AL29">
        <v>0</v>
      </c>
      <c r="AM29">
        <v>5.1251825795807599E-3</v>
      </c>
      <c r="AN29">
        <v>7.2479169577718402E-3</v>
      </c>
      <c r="AO29">
        <v>7.3872068403330701E-2</v>
      </c>
      <c r="AP29">
        <v>3.1975569674199102E-2</v>
      </c>
      <c r="AQ29">
        <v>3.1975569674199102E-2</v>
      </c>
      <c r="AR29">
        <v>7.2479169577718402E-3</v>
      </c>
    </row>
    <row r="30" spans="1:44" x14ac:dyDescent="0.25">
      <c r="A30">
        <v>14</v>
      </c>
      <c r="B30">
        <v>19640</v>
      </c>
      <c r="C30">
        <v>19640</v>
      </c>
      <c r="D30">
        <v>0.12219959266802401</v>
      </c>
      <c r="E30">
        <v>98.324847250509094</v>
      </c>
      <c r="F30">
        <v>4.5824847250509101E-2</v>
      </c>
      <c r="G30">
        <v>0</v>
      </c>
      <c r="H30">
        <v>2.5458248472505E-2</v>
      </c>
      <c r="I30">
        <v>1.07433808553971</v>
      </c>
      <c r="J30">
        <v>0.20875763747454101</v>
      </c>
      <c r="K30">
        <v>0.18839103869653701</v>
      </c>
      <c r="L30">
        <v>1.0183299389002001E-2</v>
      </c>
      <c r="M30">
        <f t="shared" si="3"/>
        <v>0.12219959266802401</v>
      </c>
      <c r="N30">
        <f t="shared" si="4"/>
        <v>98.324847250509094</v>
      </c>
      <c r="O30">
        <f t="shared" si="5"/>
        <v>4.5824847250509101E-2</v>
      </c>
      <c r="P30">
        <f t="shared" si="6"/>
        <v>0</v>
      </c>
      <c r="Q30">
        <f t="shared" si="7"/>
        <v>2.5458248472505E-2</v>
      </c>
      <c r="R30">
        <f t="shared" si="8"/>
        <v>1.07433808553971</v>
      </c>
      <c r="S30">
        <f t="shared" si="8"/>
        <v>0.20875763747454101</v>
      </c>
      <c r="T30">
        <f t="shared" si="9"/>
        <v>0.80291399028669619</v>
      </c>
      <c r="U30">
        <f t="shared" si="10"/>
        <v>0.18839103869653701</v>
      </c>
      <c r="V30">
        <f t="shared" si="11"/>
        <v>1.0183299389002001E-2</v>
      </c>
      <c r="W30">
        <f t="shared" si="12"/>
        <v>100.59415635281208</v>
      </c>
      <c r="Y30">
        <f t="shared" si="13"/>
        <v>0.12109670911170173</v>
      </c>
      <c r="Z30">
        <f t="shared" si="14"/>
        <v>97.437439569003288</v>
      </c>
      <c r="AA30">
        <f t="shared" si="15"/>
        <v>4.5411265916888252E-2</v>
      </c>
      <c r="AB30">
        <f t="shared" si="16"/>
        <v>0</v>
      </c>
      <c r="AC30">
        <f t="shared" si="17"/>
        <v>2.5228481064937861E-2</v>
      </c>
      <c r="AD30">
        <f t="shared" si="18"/>
        <v>1.0646419009403767</v>
      </c>
      <c r="AE30">
        <f t="shared" si="19"/>
        <v>0.7956674797403479</v>
      </c>
      <c r="AF30">
        <f t="shared" si="20"/>
        <v>0.18669075988054018</v>
      </c>
      <c r="AG30">
        <f t="shared" si="21"/>
        <v>1.0091392425975145E-2</v>
      </c>
      <c r="AI30">
        <v>2.4928642077796399E-2</v>
      </c>
      <c r="AJ30">
        <v>9.1577357096266396E-2</v>
      </c>
      <c r="AK30">
        <v>1.5271448821417099E-2</v>
      </c>
      <c r="AL30">
        <v>0</v>
      </c>
      <c r="AM30">
        <v>1.1383825496492099E-2</v>
      </c>
      <c r="AN30">
        <v>0</v>
      </c>
      <c r="AO30">
        <v>7.3562118281252295E-2</v>
      </c>
      <c r="AP30">
        <v>3.2568417720284799E-2</v>
      </c>
      <c r="AQ30">
        <v>3.09421086529615E-2</v>
      </c>
      <c r="AR30">
        <v>7.2003134100779298E-3</v>
      </c>
    </row>
    <row r="31" spans="1:44" x14ac:dyDescent="0.25">
      <c r="A31">
        <v>14.5</v>
      </c>
      <c r="B31">
        <v>19550</v>
      </c>
      <c r="C31">
        <v>19554</v>
      </c>
      <c r="D31">
        <v>0.10741687979539601</v>
      </c>
      <c r="E31">
        <v>98.235294117647001</v>
      </c>
      <c r="F31">
        <v>6.6496163682864401E-2</v>
      </c>
      <c r="G31">
        <v>5.1150895140664896E-3</v>
      </c>
      <c r="H31">
        <v>5.1150895140664896E-3</v>
      </c>
      <c r="I31">
        <v>1.16112531969309</v>
      </c>
      <c r="J31">
        <v>0.21483375959079201</v>
      </c>
      <c r="K31">
        <v>0.158567774936061</v>
      </c>
      <c r="L31">
        <v>2.5575447570332401E-2</v>
      </c>
      <c r="M31">
        <f t="shared" si="3"/>
        <v>0.10741687979539601</v>
      </c>
      <c r="N31">
        <f t="shared" si="4"/>
        <v>98.235294117647001</v>
      </c>
      <c r="O31">
        <f t="shared" si="5"/>
        <v>6.6496163682864401E-2</v>
      </c>
      <c r="P31">
        <f t="shared" si="6"/>
        <v>5.1150895140664896E-3</v>
      </c>
      <c r="Q31">
        <f t="shared" si="7"/>
        <v>5.1150895140664896E-3</v>
      </c>
      <c r="R31">
        <f t="shared" si="8"/>
        <v>1.16112531969309</v>
      </c>
      <c r="S31">
        <f t="shared" si="8"/>
        <v>0.21483375959079201</v>
      </c>
      <c r="T31">
        <f t="shared" si="9"/>
        <v>0.82628369073381536</v>
      </c>
      <c r="U31">
        <f t="shared" si="10"/>
        <v>0.158567774936061</v>
      </c>
      <c r="V31">
        <f t="shared" si="11"/>
        <v>2.5575447570332401E-2</v>
      </c>
      <c r="W31">
        <f t="shared" si="12"/>
        <v>100.59098957308669</v>
      </c>
      <c r="Y31">
        <f t="shared" si="13"/>
        <v>0.1064474141219741</v>
      </c>
      <c r="Z31">
        <f t="shared" si="14"/>
        <v>97.34869467678665</v>
      </c>
      <c r="AA31">
        <f t="shared" si="15"/>
        <v>6.589601826598418E-2</v>
      </c>
      <c r="AB31">
        <f t="shared" si="16"/>
        <v>5.0689244819987801E-3</v>
      </c>
      <c r="AC31">
        <f t="shared" si="17"/>
        <v>5.0689244819987801E-3</v>
      </c>
      <c r="AD31">
        <f t="shared" si="18"/>
        <v>1.1506458574137199</v>
      </c>
      <c r="AE31">
        <f t="shared" si="19"/>
        <v>0.81882626247672385</v>
      </c>
      <c r="AF31">
        <f t="shared" si="20"/>
        <v>0.15713665894196199</v>
      </c>
      <c r="AG31">
        <f t="shared" si="21"/>
        <v>2.5344622409993852E-2</v>
      </c>
      <c r="AI31">
        <v>2.3427692090760201E-2</v>
      </c>
      <c r="AJ31">
        <v>9.4166528603109603E-2</v>
      </c>
      <c r="AK31">
        <v>1.84365846520393E-2</v>
      </c>
      <c r="AL31">
        <v>5.1149586916898696E-3</v>
      </c>
      <c r="AM31">
        <v>5.1149586916898696E-3</v>
      </c>
      <c r="AN31">
        <v>1.02291324089652E-2</v>
      </c>
      <c r="AO31">
        <v>7.66178679958468E-2</v>
      </c>
      <c r="AP31">
        <v>3.31139414121535E-2</v>
      </c>
      <c r="AQ31">
        <v>2.84570244065428E-2</v>
      </c>
      <c r="AR31">
        <v>1.14362251509876E-2</v>
      </c>
    </row>
    <row r="32" spans="1:44" x14ac:dyDescent="0.25">
      <c r="A32">
        <v>15</v>
      </c>
      <c r="B32">
        <v>19240</v>
      </c>
      <c r="C32">
        <v>19242</v>
      </c>
      <c r="D32">
        <v>0.109147609147609</v>
      </c>
      <c r="E32">
        <v>98.341995841995796</v>
      </c>
      <c r="F32">
        <v>4.6777546777546697E-2</v>
      </c>
      <c r="G32">
        <v>0</v>
      </c>
      <c r="H32">
        <v>2.0790020790020701E-2</v>
      </c>
      <c r="I32">
        <v>1.12785862785862</v>
      </c>
      <c r="J32">
        <v>0.19230769230769201</v>
      </c>
      <c r="K32">
        <v>0.14553014553014501</v>
      </c>
      <c r="L32">
        <v>5.19750519750519E-3</v>
      </c>
      <c r="M32">
        <f t="shared" si="3"/>
        <v>0.109147609147609</v>
      </c>
      <c r="N32">
        <f t="shared" si="4"/>
        <v>98.341995841995796</v>
      </c>
      <c r="O32">
        <f t="shared" si="5"/>
        <v>4.6777546777546697E-2</v>
      </c>
      <c r="P32">
        <f t="shared" si="6"/>
        <v>0</v>
      </c>
      <c r="Q32">
        <f t="shared" si="7"/>
        <v>2.0790020790020701E-2</v>
      </c>
      <c r="R32">
        <f t="shared" si="8"/>
        <v>1.12785862785862</v>
      </c>
      <c r="S32">
        <f t="shared" si="8"/>
        <v>0.19230769230769201</v>
      </c>
      <c r="T32">
        <f t="shared" si="9"/>
        <v>0.73964497041420008</v>
      </c>
      <c r="U32">
        <f t="shared" si="10"/>
        <v>0.14553014553014501</v>
      </c>
      <c r="V32">
        <f t="shared" si="11"/>
        <v>5.19750519750519E-3</v>
      </c>
      <c r="W32">
        <f t="shared" si="12"/>
        <v>100.53694226771144</v>
      </c>
      <c r="Y32">
        <f t="shared" si="13"/>
        <v>0.10816252318527021</v>
      </c>
      <c r="Z32">
        <f t="shared" si="14"/>
        <v>97.454433389928553</v>
      </c>
      <c r="AA32">
        <f t="shared" si="15"/>
        <v>4.6355367079401501E-2</v>
      </c>
      <c r="AB32">
        <f t="shared" si="16"/>
        <v>0</v>
      </c>
      <c r="AC32">
        <f t="shared" si="17"/>
        <v>2.0602385368622838E-2</v>
      </c>
      <c r="AD32">
        <f t="shared" si="18"/>
        <v>1.1176794062477859</v>
      </c>
      <c r="AE32">
        <f t="shared" si="19"/>
        <v>0.73296947946062219</v>
      </c>
      <c r="AF32">
        <f t="shared" si="20"/>
        <v>0.14421669758035996</v>
      </c>
      <c r="AG32">
        <f t="shared" si="21"/>
        <v>5.1505963421557242E-3</v>
      </c>
      <c r="AI32">
        <v>2.3804959076219601E-2</v>
      </c>
      <c r="AJ32">
        <v>9.2057628501414093E-2</v>
      </c>
      <c r="AK32">
        <v>1.5588868267795901E-2</v>
      </c>
      <c r="AL32">
        <v>0</v>
      </c>
      <c r="AM32">
        <v>1.03939297764311E-2</v>
      </c>
      <c r="AN32">
        <v>7.3500002943835997E-3</v>
      </c>
      <c r="AO32">
        <v>7.6131041182077197E-2</v>
      </c>
      <c r="AP32">
        <v>3.1584776016309497E-2</v>
      </c>
      <c r="AQ32">
        <v>2.7482592798933701E-2</v>
      </c>
      <c r="AR32">
        <v>5.1973701254486903E-3</v>
      </c>
    </row>
    <row r="33" spans="1:44" x14ac:dyDescent="0.25">
      <c r="A33">
        <v>15.5</v>
      </c>
      <c r="B33">
        <v>19023</v>
      </c>
      <c r="C33">
        <v>19023</v>
      </c>
      <c r="D33">
        <v>0.16296062660989299</v>
      </c>
      <c r="E33">
        <v>98.244230668138499</v>
      </c>
      <c r="F33">
        <v>2.62839720338537E-2</v>
      </c>
      <c r="G33">
        <v>0</v>
      </c>
      <c r="H33">
        <v>5.2567944067707503E-3</v>
      </c>
      <c r="I33">
        <v>1.1144404142353901</v>
      </c>
      <c r="J33">
        <v>0.21027177627082999</v>
      </c>
      <c r="K33">
        <v>0.194501393050517</v>
      </c>
      <c r="L33">
        <v>4.2054355254166002E-2</v>
      </c>
      <c r="M33">
        <f t="shared" si="3"/>
        <v>0.16296062660989299</v>
      </c>
      <c r="N33">
        <f t="shared" si="4"/>
        <v>98.244230668138499</v>
      </c>
      <c r="O33">
        <f t="shared" si="5"/>
        <v>2.62839720338537E-2</v>
      </c>
      <c r="P33">
        <f t="shared" si="6"/>
        <v>0</v>
      </c>
      <c r="Q33">
        <f t="shared" si="7"/>
        <v>5.2567944067707503E-3</v>
      </c>
      <c r="R33">
        <f t="shared" si="8"/>
        <v>1.1144404142353901</v>
      </c>
      <c r="S33">
        <f t="shared" si="8"/>
        <v>0.21027177627082999</v>
      </c>
      <c r="T33">
        <f t="shared" si="9"/>
        <v>0.80873760104165382</v>
      </c>
      <c r="U33">
        <f t="shared" si="10"/>
        <v>0.194501393050517</v>
      </c>
      <c r="V33">
        <f t="shared" si="11"/>
        <v>4.2054355254166002E-2</v>
      </c>
      <c r="W33">
        <f t="shared" si="12"/>
        <v>100.59846582477074</v>
      </c>
      <c r="Y33">
        <f t="shared" si="13"/>
        <v>0.16148986397073853</v>
      </c>
      <c r="Z33">
        <f t="shared" si="14"/>
        <v>97.357550572552768</v>
      </c>
      <c r="AA33">
        <f t="shared" si="15"/>
        <v>2.6046752253344914E-2</v>
      </c>
      <c r="AB33">
        <f t="shared" si="16"/>
        <v>0</v>
      </c>
      <c r="AC33">
        <f t="shared" si="17"/>
        <v>5.2093504506689932E-3</v>
      </c>
      <c r="AD33">
        <f t="shared" si="18"/>
        <v>1.1043822955418177</v>
      </c>
      <c r="AE33">
        <f t="shared" si="19"/>
        <v>0.80143853087215278</v>
      </c>
      <c r="AF33">
        <f t="shared" si="20"/>
        <v>0.192745966674752</v>
      </c>
      <c r="AG33">
        <f t="shared" si="21"/>
        <v>4.1674803605351946E-2</v>
      </c>
      <c r="AI33">
        <v>2.9244734696129399E-2</v>
      </c>
      <c r="AJ33">
        <v>9.5224292269180402E-2</v>
      </c>
      <c r="AK33">
        <v>1.17530047544895E-2</v>
      </c>
      <c r="AL33">
        <v>0</v>
      </c>
      <c r="AM33">
        <v>5.2566562355177001E-3</v>
      </c>
      <c r="AN33">
        <v>0</v>
      </c>
      <c r="AO33">
        <v>7.6112390159530502E-2</v>
      </c>
      <c r="AP33">
        <v>3.3211914229140001E-2</v>
      </c>
      <c r="AQ33">
        <v>3.1944720191989698E-2</v>
      </c>
      <c r="AR33">
        <v>1.48653331430852E-2</v>
      </c>
    </row>
    <row r="34" spans="1:44" x14ac:dyDescent="0.25">
      <c r="A34">
        <v>16</v>
      </c>
      <c r="B34">
        <v>19017</v>
      </c>
      <c r="C34">
        <v>19019</v>
      </c>
      <c r="D34">
        <v>0.184045853709838</v>
      </c>
      <c r="E34">
        <v>98.0280801388231</v>
      </c>
      <c r="F34">
        <v>7.88767944470736E-2</v>
      </c>
      <c r="G34">
        <v>5.2584529631382396E-3</v>
      </c>
      <c r="H34">
        <v>2.6292264815691201E-2</v>
      </c>
      <c r="I34">
        <v>1.15685965189041</v>
      </c>
      <c r="J34">
        <v>0.28921491297260299</v>
      </c>
      <c r="K34">
        <v>0.19982121259925301</v>
      </c>
      <c r="L34">
        <v>2.1033811852552899E-2</v>
      </c>
      <c r="M34">
        <f t="shared" si="3"/>
        <v>0.184045853709838</v>
      </c>
      <c r="N34">
        <f t="shared" si="4"/>
        <v>98.0280801388231</v>
      </c>
      <c r="O34">
        <f t="shared" si="5"/>
        <v>7.88767944470736E-2</v>
      </c>
      <c r="P34">
        <f t="shared" si="6"/>
        <v>5.2584529631382396E-3</v>
      </c>
      <c r="Q34">
        <f t="shared" si="7"/>
        <v>2.6292264815691201E-2</v>
      </c>
      <c r="R34">
        <f t="shared" si="8"/>
        <v>1.15685965189041</v>
      </c>
      <c r="S34">
        <f t="shared" si="8"/>
        <v>0.28921491297260299</v>
      </c>
      <c r="T34">
        <f t="shared" si="9"/>
        <v>1.1123650498946269</v>
      </c>
      <c r="U34">
        <f t="shared" si="10"/>
        <v>0.19982121259925301</v>
      </c>
      <c r="V34">
        <f t="shared" si="11"/>
        <v>2.1033811852552899E-2</v>
      </c>
      <c r="W34">
        <f t="shared" si="12"/>
        <v>100.81263323099566</v>
      </c>
      <c r="Y34">
        <f t="shared" si="13"/>
        <v>0.18238479133447225</v>
      </c>
      <c r="Z34">
        <f t="shared" si="14"/>
        <v>97.143350858778291</v>
      </c>
      <c r="AA34">
        <f t="shared" si="15"/>
        <v>7.8164910571916851E-2</v>
      </c>
      <c r="AB34">
        <f t="shared" si="16"/>
        <v>5.2109940381277892E-3</v>
      </c>
      <c r="AC34">
        <f t="shared" si="17"/>
        <v>2.6054970190638953E-2</v>
      </c>
      <c r="AD34">
        <f t="shared" si="18"/>
        <v>1.1464186883881111</v>
      </c>
      <c r="AE34">
        <f t="shared" si="19"/>
        <v>1.102325661911647</v>
      </c>
      <c r="AF34">
        <f t="shared" si="20"/>
        <v>0.1980177734488559</v>
      </c>
      <c r="AG34">
        <f t="shared" si="21"/>
        <v>2.0843976152511101E-2</v>
      </c>
      <c r="AI34">
        <v>3.10807862758972E-2</v>
      </c>
      <c r="AJ34">
        <v>0.100820506741052</v>
      </c>
      <c r="AK34">
        <v>2.0357867183744299E-2</v>
      </c>
      <c r="AL34">
        <v>5.25831470468282E-3</v>
      </c>
      <c r="AM34">
        <v>1.1756712424242701E-2</v>
      </c>
      <c r="AN34">
        <v>7.4361844384643796E-3</v>
      </c>
      <c r="AO34">
        <v>7.7543000412792301E-2</v>
      </c>
      <c r="AP34">
        <v>3.8941296449169001E-2</v>
      </c>
      <c r="AQ34">
        <v>3.2382878581201702E-2</v>
      </c>
      <c r="AR34">
        <v>1.05157998150064E-2</v>
      </c>
    </row>
    <row r="35" spans="1:44" x14ac:dyDescent="0.25">
      <c r="A35">
        <v>16.5</v>
      </c>
      <c r="B35">
        <v>18728</v>
      </c>
      <c r="C35">
        <v>18728</v>
      </c>
      <c r="D35">
        <v>0.31503630926954201</v>
      </c>
      <c r="E35">
        <v>97.810764630499705</v>
      </c>
      <c r="F35">
        <v>8.0093976932934602E-2</v>
      </c>
      <c r="G35">
        <v>0</v>
      </c>
      <c r="H35">
        <v>2.6697992310978198E-2</v>
      </c>
      <c r="I35">
        <v>1.3455788124732999</v>
      </c>
      <c r="J35">
        <v>0.20290474156343399</v>
      </c>
      <c r="K35">
        <v>0.19756514310123799</v>
      </c>
      <c r="L35">
        <v>2.1358393848782499E-2</v>
      </c>
      <c r="M35">
        <f t="shared" si="3"/>
        <v>0.31503630926954201</v>
      </c>
      <c r="N35">
        <f t="shared" si="4"/>
        <v>97.810764630499705</v>
      </c>
      <c r="O35">
        <f t="shared" si="5"/>
        <v>8.0093976932934602E-2</v>
      </c>
      <c r="P35">
        <f t="shared" si="6"/>
        <v>0</v>
      </c>
      <c r="Q35">
        <f t="shared" si="7"/>
        <v>2.6697992310978198E-2</v>
      </c>
      <c r="R35">
        <f t="shared" si="8"/>
        <v>1.3455788124732999</v>
      </c>
      <c r="S35">
        <f t="shared" si="8"/>
        <v>0.20290474156343399</v>
      </c>
      <c r="T35">
        <f t="shared" si="9"/>
        <v>0.78040285216705374</v>
      </c>
      <c r="U35">
        <f t="shared" si="10"/>
        <v>0.19756514310123799</v>
      </c>
      <c r="V35">
        <f t="shared" si="11"/>
        <v>2.1358393848782499E-2</v>
      </c>
      <c r="W35">
        <f t="shared" si="12"/>
        <v>100.57749811060354</v>
      </c>
      <c r="Y35">
        <f t="shared" si="13"/>
        <v>0.31219302348149741</v>
      </c>
      <c r="Z35">
        <f t="shared" si="14"/>
        <v>96.927996680238664</v>
      </c>
      <c r="AA35">
        <f t="shared" si="15"/>
        <v>7.9371107664787666E-2</v>
      </c>
      <c r="AB35">
        <f t="shared" si="16"/>
        <v>0</v>
      </c>
      <c r="AC35">
        <f t="shared" si="17"/>
        <v>2.6457035888262551E-2</v>
      </c>
      <c r="AD35">
        <f t="shared" si="18"/>
        <v>1.3334346087684312</v>
      </c>
      <c r="AE35">
        <f t="shared" si="19"/>
        <v>0.77335951057998098</v>
      </c>
      <c r="AF35">
        <f t="shared" si="20"/>
        <v>0.19578206557314221</v>
      </c>
      <c r="AG35">
        <f t="shared" si="21"/>
        <v>2.1165628710609983E-2</v>
      </c>
      <c r="AI35">
        <v>4.0949578196146703E-2</v>
      </c>
      <c r="AJ35">
        <v>0.10692859358849099</v>
      </c>
      <c r="AK35">
        <v>2.0671892472885402E-2</v>
      </c>
      <c r="AL35">
        <v>0</v>
      </c>
      <c r="AM35">
        <v>1.1938111196849E-2</v>
      </c>
      <c r="AN35">
        <v>0</v>
      </c>
      <c r="AO35">
        <v>8.4191286550516803E-2</v>
      </c>
      <c r="AP35">
        <v>3.28820850235386E-2</v>
      </c>
      <c r="AQ35">
        <v>3.2447409495597199E-2</v>
      </c>
      <c r="AR35">
        <v>1.0678056411019699E-2</v>
      </c>
    </row>
    <row r="36" spans="1:44" x14ac:dyDescent="0.25">
      <c r="A36">
        <v>17</v>
      </c>
      <c r="B36">
        <v>18590</v>
      </c>
      <c r="C36">
        <v>18591</v>
      </c>
      <c r="D36">
        <v>0.45723507261968799</v>
      </c>
      <c r="E36">
        <v>96.944593867670704</v>
      </c>
      <c r="F36">
        <v>9.6826250672404496E-2</v>
      </c>
      <c r="G36">
        <v>5.3792361484669097E-3</v>
      </c>
      <c r="H36">
        <v>0.10220548682087099</v>
      </c>
      <c r="I36">
        <v>1.7105970952124701</v>
      </c>
      <c r="J36">
        <v>0.45723507261968799</v>
      </c>
      <c r="K36">
        <v>0.19903173749327499</v>
      </c>
      <c r="L36">
        <v>2.1516944593867601E-2</v>
      </c>
      <c r="M36">
        <f t="shared" si="3"/>
        <v>0.45723507261968799</v>
      </c>
      <c r="N36">
        <f t="shared" si="4"/>
        <v>96.944593867670704</v>
      </c>
      <c r="O36">
        <f t="shared" si="5"/>
        <v>9.6826250672404496E-2</v>
      </c>
      <c r="P36">
        <f t="shared" si="6"/>
        <v>5.3792361484669097E-3</v>
      </c>
      <c r="Q36">
        <f t="shared" si="7"/>
        <v>0.10220548682087099</v>
      </c>
      <c r="R36">
        <f t="shared" si="8"/>
        <v>1.7105970952124701</v>
      </c>
      <c r="S36">
        <f t="shared" si="8"/>
        <v>0.45723507261968799</v>
      </c>
      <c r="T36">
        <f t="shared" si="9"/>
        <v>1.758596433152646</v>
      </c>
      <c r="U36">
        <f t="shared" si="10"/>
        <v>0.19903173749327499</v>
      </c>
      <c r="V36">
        <f t="shared" si="11"/>
        <v>2.1516944593867601E-2</v>
      </c>
      <c r="W36">
        <f t="shared" si="12"/>
        <v>101.29598212438438</v>
      </c>
      <c r="Y36">
        <f t="shared" si="13"/>
        <v>0.45310840548474896</v>
      </c>
      <c r="Z36">
        <f t="shared" si="14"/>
        <v>96.069643337013389</v>
      </c>
      <c r="AA36">
        <f t="shared" si="15"/>
        <v>9.5952368220299761E-2</v>
      </c>
      <c r="AB36">
        <f t="shared" si="16"/>
        <v>5.3306871233499793E-3</v>
      </c>
      <c r="AC36">
        <f t="shared" si="17"/>
        <v>0.10128305534364933</v>
      </c>
      <c r="AD36">
        <f t="shared" si="18"/>
        <v>1.6951585052252867</v>
      </c>
      <c r="AE36">
        <f t="shared" si="19"/>
        <v>1.7427246364798037</v>
      </c>
      <c r="AF36">
        <f t="shared" si="20"/>
        <v>0.1972354235639486</v>
      </c>
      <c r="AG36">
        <f t="shared" si="21"/>
        <v>2.1322748493399882E-2</v>
      </c>
      <c r="AI36">
        <v>4.9480596090535602E-2</v>
      </c>
      <c r="AJ36">
        <v>0.12622825423732301</v>
      </c>
      <c r="AK36">
        <v>2.2811114549346E-2</v>
      </c>
      <c r="AL36">
        <v>5.3790914656134704E-3</v>
      </c>
      <c r="AM36">
        <v>2.3435561361731298E-2</v>
      </c>
      <c r="AN36">
        <v>5.3790914656134704E-3</v>
      </c>
      <c r="AO36">
        <v>9.5101533211098099E-2</v>
      </c>
      <c r="AP36">
        <v>4.9480596090535602E-2</v>
      </c>
      <c r="AQ36">
        <v>3.2688037661738799E-2</v>
      </c>
      <c r="AR36">
        <v>1.0757314787403599E-2</v>
      </c>
    </row>
    <row r="37" spans="1:44" x14ac:dyDescent="0.25">
      <c r="A37">
        <v>17.5</v>
      </c>
      <c r="B37">
        <v>18801</v>
      </c>
      <c r="C37">
        <v>18805</v>
      </c>
      <c r="D37">
        <v>0.48401680761661597</v>
      </c>
      <c r="E37">
        <v>96.058720280836098</v>
      </c>
      <c r="F37">
        <v>4.7869794159885098E-2</v>
      </c>
      <c r="G37">
        <v>1.063773203553E-2</v>
      </c>
      <c r="H37">
        <v>0.1063773203553</v>
      </c>
      <c r="I37">
        <v>2.4147651720653101</v>
      </c>
      <c r="J37">
        <v>0.52656773575873606</v>
      </c>
      <c r="K37">
        <v>0.32445082708366502</v>
      </c>
      <c r="L37">
        <v>5.3188660177650102E-3</v>
      </c>
      <c r="M37">
        <f t="shared" si="3"/>
        <v>0.48401680761661597</v>
      </c>
      <c r="N37">
        <f t="shared" si="4"/>
        <v>96.058720280836098</v>
      </c>
      <c r="O37">
        <f t="shared" si="5"/>
        <v>4.7869794159885098E-2</v>
      </c>
      <c r="P37">
        <f t="shared" si="6"/>
        <v>1.063773203553E-2</v>
      </c>
      <c r="Q37">
        <f t="shared" si="7"/>
        <v>0.1063773203553</v>
      </c>
      <c r="R37">
        <f t="shared" si="8"/>
        <v>2.4147651720653101</v>
      </c>
      <c r="S37">
        <f t="shared" si="8"/>
        <v>0.52656773575873606</v>
      </c>
      <c r="T37">
        <f t="shared" si="9"/>
        <v>2.0252605221489848</v>
      </c>
      <c r="U37">
        <f t="shared" si="10"/>
        <v>0.32445082708366502</v>
      </c>
      <c r="V37">
        <f t="shared" si="11"/>
        <v>5.3188660177650102E-3</v>
      </c>
      <c r="W37">
        <f t="shared" si="12"/>
        <v>101.47741732231916</v>
      </c>
      <c r="Y37">
        <f t="shared" si="13"/>
        <v>0.47964842825913184</v>
      </c>
      <c r="Z37">
        <f t="shared" si="14"/>
        <v>95.191764992966171</v>
      </c>
      <c r="AA37">
        <f t="shared" si="15"/>
        <v>4.7437756641013046E-2</v>
      </c>
      <c r="AB37">
        <f t="shared" si="16"/>
        <v>1.0541723698002875E-2</v>
      </c>
      <c r="AC37">
        <f t="shared" si="17"/>
        <v>0.10541723698002876</v>
      </c>
      <c r="AD37">
        <f t="shared" si="18"/>
        <v>2.3929712794466531</v>
      </c>
      <c r="AE37">
        <f t="shared" si="19"/>
        <v>2.0069820117351669</v>
      </c>
      <c r="AF37">
        <f t="shared" si="20"/>
        <v>0.32152257278908775</v>
      </c>
      <c r="AG37">
        <f t="shared" si="21"/>
        <v>5.270861849001449E-3</v>
      </c>
      <c r="AI37">
        <v>5.0615807035925997E-2</v>
      </c>
      <c r="AJ37">
        <v>0.14190462581653601</v>
      </c>
      <c r="AK37">
        <v>1.5952778400803801E-2</v>
      </c>
      <c r="AL37">
        <v>7.5216123623635502E-3</v>
      </c>
      <c r="AM37">
        <v>2.3774036768661001E-2</v>
      </c>
      <c r="AN37">
        <v>1.0636600361905999E-2</v>
      </c>
      <c r="AO37">
        <v>0.111953849891944</v>
      </c>
      <c r="AP37">
        <v>5.27825295484931E-2</v>
      </c>
      <c r="AQ37">
        <v>4.1474225691266797E-2</v>
      </c>
      <c r="AR37">
        <v>5.3187245642054796E-3</v>
      </c>
    </row>
    <row r="38" spans="1:44" x14ac:dyDescent="0.25">
      <c r="A38">
        <v>18</v>
      </c>
      <c r="B38">
        <v>18334</v>
      </c>
      <c r="C38">
        <v>18338</v>
      </c>
      <c r="D38">
        <v>0.74724555470710097</v>
      </c>
      <c r="E38">
        <v>94.769281117050198</v>
      </c>
      <c r="F38">
        <v>9.2723900949056401E-2</v>
      </c>
      <c r="G38">
        <v>0</v>
      </c>
      <c r="H38">
        <v>7.6360859605105205E-2</v>
      </c>
      <c r="I38">
        <v>3.2126104505290698</v>
      </c>
      <c r="J38">
        <v>0.73088251336315002</v>
      </c>
      <c r="K38">
        <v>0.34362386822297297</v>
      </c>
      <c r="L38">
        <v>5.4543471146503699E-3</v>
      </c>
      <c r="M38">
        <f t="shared" si="3"/>
        <v>0.74724555470710097</v>
      </c>
      <c r="N38">
        <f t="shared" si="4"/>
        <v>94.769281117050198</v>
      </c>
      <c r="O38">
        <f t="shared" si="5"/>
        <v>9.2723900949056401E-2</v>
      </c>
      <c r="P38">
        <f t="shared" si="6"/>
        <v>0</v>
      </c>
      <c r="Q38">
        <f t="shared" si="7"/>
        <v>7.6360859605105205E-2</v>
      </c>
      <c r="R38">
        <f t="shared" si="8"/>
        <v>3.2126104505290698</v>
      </c>
      <c r="S38">
        <f t="shared" si="8"/>
        <v>0.73088251336315002</v>
      </c>
      <c r="T38">
        <f t="shared" si="9"/>
        <v>2.8110865898582693</v>
      </c>
      <c r="U38">
        <f t="shared" si="10"/>
        <v>0.34362386822297297</v>
      </c>
      <c r="V38">
        <f t="shared" si="11"/>
        <v>5.4543471146503699E-3</v>
      </c>
      <c r="W38">
        <f t="shared" si="12"/>
        <v>102.05838668803642</v>
      </c>
      <c r="Y38">
        <f t="shared" si="13"/>
        <v>0.74050146647547943</v>
      </c>
      <c r="Z38">
        <f t="shared" si="14"/>
        <v>93.913963357747818</v>
      </c>
      <c r="AA38">
        <f t="shared" si="15"/>
        <v>9.1887043285278538E-2</v>
      </c>
      <c r="AB38">
        <f t="shared" si="16"/>
        <v>0</v>
      </c>
      <c r="AC38">
        <f t="shared" si="17"/>
        <v>7.5671682705523435E-2</v>
      </c>
      <c r="AD38">
        <f t="shared" si="18"/>
        <v>3.1836157938252367</v>
      </c>
      <c r="AE38">
        <f t="shared" si="19"/>
        <v>2.7857157919066329</v>
      </c>
      <c r="AF38">
        <f t="shared" si="20"/>
        <v>0.34052257217485499</v>
      </c>
      <c r="AG38">
        <f t="shared" si="21"/>
        <v>5.4051201932516718E-3</v>
      </c>
      <c r="AI38">
        <v>6.3602522547643495E-2</v>
      </c>
      <c r="AJ38">
        <v>0.16443182224304301</v>
      </c>
      <c r="AK38">
        <v>2.24784205852923E-2</v>
      </c>
      <c r="AL38">
        <v>0</v>
      </c>
      <c r="AM38">
        <v>2.0400504707530201E-2</v>
      </c>
      <c r="AN38">
        <v>1.09075041682892E-2</v>
      </c>
      <c r="AO38">
        <v>0.130229630612782</v>
      </c>
      <c r="AP38">
        <v>6.2907474850426998E-2</v>
      </c>
      <c r="AQ38">
        <v>4.3218092333366098E-2</v>
      </c>
      <c r="AR38">
        <v>5.4541983631097501E-3</v>
      </c>
    </row>
    <row r="39" spans="1:44" x14ac:dyDescent="0.25">
      <c r="A39">
        <v>18.5</v>
      </c>
      <c r="B39">
        <v>18192</v>
      </c>
      <c r="C39">
        <v>18196</v>
      </c>
      <c r="D39">
        <v>0.98394898856640201</v>
      </c>
      <c r="E39">
        <v>93.431178540017498</v>
      </c>
      <c r="F39">
        <v>0.137423043095866</v>
      </c>
      <c r="G39">
        <v>5.4969217238346503E-3</v>
      </c>
      <c r="H39">
        <v>0.12642919964819699</v>
      </c>
      <c r="I39">
        <v>3.8203605980650801</v>
      </c>
      <c r="J39">
        <v>1.0499120492524101</v>
      </c>
      <c r="K39">
        <v>0.40677220756376398</v>
      </c>
      <c r="L39">
        <v>1.6490765171503899E-2</v>
      </c>
      <c r="M39">
        <f t="shared" si="3"/>
        <v>0.98394898856640201</v>
      </c>
      <c r="N39">
        <f t="shared" si="4"/>
        <v>93.431178540017498</v>
      </c>
      <c r="O39">
        <f t="shared" si="5"/>
        <v>0.137423043095866</v>
      </c>
      <c r="P39">
        <f t="shared" si="6"/>
        <v>5.4969217238346503E-3</v>
      </c>
      <c r="Q39">
        <f t="shared" si="7"/>
        <v>0.12642919964819699</v>
      </c>
      <c r="R39">
        <f t="shared" si="8"/>
        <v>3.8203605980650801</v>
      </c>
      <c r="S39">
        <f t="shared" si="8"/>
        <v>1.0499120492524101</v>
      </c>
      <c r="T39">
        <f t="shared" si="9"/>
        <v>4.0381232663554236</v>
      </c>
      <c r="U39">
        <f t="shared" si="10"/>
        <v>0.40677220756376398</v>
      </c>
      <c r="V39">
        <f t="shared" si="11"/>
        <v>1.6490765171503899E-2</v>
      </c>
      <c r="W39">
        <f t="shared" si="12"/>
        <v>102.96622353020756</v>
      </c>
      <c r="Y39">
        <f t="shared" si="13"/>
        <v>0.975068589409116</v>
      </c>
      <c r="Z39">
        <f t="shared" si="14"/>
        <v>92.587937509423142</v>
      </c>
      <c r="AA39">
        <f t="shared" si="15"/>
        <v>0.13618276388395456</v>
      </c>
      <c r="AB39">
        <f t="shared" si="16"/>
        <v>5.4473105553581921E-3</v>
      </c>
      <c r="AC39">
        <f t="shared" si="17"/>
        <v>0.12528814277323846</v>
      </c>
      <c r="AD39">
        <f t="shared" si="18"/>
        <v>3.7858808359739422</v>
      </c>
      <c r="AE39">
        <f t="shared" si="19"/>
        <v>4.0016781387438725</v>
      </c>
      <c r="AF39">
        <f t="shared" si="20"/>
        <v>0.40310098109650611</v>
      </c>
      <c r="AG39">
        <f t="shared" si="21"/>
        <v>1.6341931666074526E-2</v>
      </c>
      <c r="AI39">
        <v>7.3181089184526996E-2</v>
      </c>
      <c r="AJ39">
        <v>0.18367473368979001</v>
      </c>
      <c r="AK39">
        <v>2.7465717033820301E-2</v>
      </c>
      <c r="AL39">
        <v>5.4967706410162E-3</v>
      </c>
      <c r="AM39">
        <v>2.6345640384636802E-2</v>
      </c>
      <c r="AN39">
        <v>1.09926347352861E-2</v>
      </c>
      <c r="AO39">
        <v>0.14211945297216599</v>
      </c>
      <c r="AP39">
        <v>7.5569113676466806E-2</v>
      </c>
      <c r="AQ39">
        <v>4.7190036853665802E-2</v>
      </c>
      <c r="AR39">
        <v>9.52016263997877E-3</v>
      </c>
    </row>
    <row r="40" spans="1:44" x14ac:dyDescent="0.25">
      <c r="A40">
        <v>19</v>
      </c>
      <c r="B40">
        <v>18495</v>
      </c>
      <c r="C40">
        <v>18502</v>
      </c>
      <c r="D40">
        <v>1.24357934576912</v>
      </c>
      <c r="E40">
        <v>92.944038929440296</v>
      </c>
      <c r="F40">
        <v>0.13517166801838301</v>
      </c>
      <c r="G40">
        <v>0</v>
      </c>
      <c r="H40">
        <v>0.20005406866720701</v>
      </c>
      <c r="I40">
        <v>3.91457150581238</v>
      </c>
      <c r="J40">
        <v>1.0543390105433901</v>
      </c>
      <c r="K40">
        <v>0.44876993782103197</v>
      </c>
      <c r="L40">
        <v>2.1627466882941301E-2</v>
      </c>
      <c r="M40">
        <f t="shared" si="3"/>
        <v>1.24357934576912</v>
      </c>
      <c r="N40">
        <f t="shared" si="4"/>
        <v>92.944038929440296</v>
      </c>
      <c r="O40">
        <f t="shared" si="5"/>
        <v>0.13517166801838301</v>
      </c>
      <c r="P40">
        <f t="shared" si="6"/>
        <v>0</v>
      </c>
      <c r="Q40">
        <f t="shared" si="7"/>
        <v>0.20005406866720701</v>
      </c>
      <c r="R40">
        <f t="shared" si="8"/>
        <v>3.91457150581238</v>
      </c>
      <c r="S40">
        <f t="shared" si="8"/>
        <v>1.0543390105433901</v>
      </c>
      <c r="T40">
        <f t="shared" si="9"/>
        <v>4.0551500405515002</v>
      </c>
      <c r="U40">
        <f t="shared" si="10"/>
        <v>0.44876993782103197</v>
      </c>
      <c r="V40">
        <f t="shared" si="11"/>
        <v>2.1627466882941301E-2</v>
      </c>
      <c r="W40">
        <f t="shared" si="12"/>
        <v>102.96296296296286</v>
      </c>
      <c r="Y40">
        <f t="shared" si="13"/>
        <v>1.2323557141555783</v>
      </c>
      <c r="Z40">
        <f t="shared" si="14"/>
        <v>92.105194462323851</v>
      </c>
      <c r="AA40">
        <f t="shared" si="15"/>
        <v>0.13395170806038934</v>
      </c>
      <c r="AB40">
        <f t="shared" si="16"/>
        <v>0</v>
      </c>
      <c r="AC40">
        <f t="shared" si="17"/>
        <v>0.19824852792937636</v>
      </c>
      <c r="AD40">
        <f t="shared" si="18"/>
        <v>3.8792414654288829</v>
      </c>
      <c r="AE40">
        <f t="shared" si="19"/>
        <v>4.0185512418116902</v>
      </c>
      <c r="AF40">
        <f t="shared" si="20"/>
        <v>0.44471967076049296</v>
      </c>
      <c r="AG40">
        <f t="shared" si="21"/>
        <v>2.143227328966231E-2</v>
      </c>
      <c r="AI40">
        <v>8.1487736183388601E-2</v>
      </c>
      <c r="AJ40">
        <v>0.188304930130269</v>
      </c>
      <c r="AK40">
        <v>2.7016056045233001E-2</v>
      </c>
      <c r="AL40">
        <v>0</v>
      </c>
      <c r="AM40">
        <v>3.2855772247958999E-2</v>
      </c>
      <c r="AN40">
        <v>1.4302517333419199E-2</v>
      </c>
      <c r="AO40">
        <v>0.142607942167852</v>
      </c>
      <c r="AP40">
        <v>7.5103702408380796E-2</v>
      </c>
      <c r="AQ40">
        <v>4.91482462778998E-2</v>
      </c>
      <c r="AR40">
        <v>1.0812564009928201E-2</v>
      </c>
    </row>
    <row r="41" spans="1:44" x14ac:dyDescent="0.25">
      <c r="A41">
        <v>19.5</v>
      </c>
      <c r="B41">
        <v>18471</v>
      </c>
      <c r="C41">
        <v>18477</v>
      </c>
      <c r="D41">
        <v>1.3426452276541601</v>
      </c>
      <c r="E41">
        <v>92.442206702398295</v>
      </c>
      <c r="F41">
        <v>0.119105625033836</v>
      </c>
      <c r="G41">
        <v>5.41389204699258E-3</v>
      </c>
      <c r="H41">
        <v>0.21114178983271001</v>
      </c>
      <c r="I41">
        <v>4.2282496887012</v>
      </c>
      <c r="J41">
        <v>1.1585728980564101</v>
      </c>
      <c r="K41">
        <v>0.43852525580639901</v>
      </c>
      <c r="L41">
        <v>2.1655568187970299E-2</v>
      </c>
      <c r="M41">
        <f t="shared" si="3"/>
        <v>1.3426452276541601</v>
      </c>
      <c r="N41">
        <f t="shared" si="4"/>
        <v>92.442206702398295</v>
      </c>
      <c r="O41">
        <f t="shared" si="5"/>
        <v>0.119105625033836</v>
      </c>
      <c r="P41">
        <f t="shared" si="6"/>
        <v>5.41389204699258E-3</v>
      </c>
      <c r="Q41">
        <f t="shared" si="7"/>
        <v>0.21114178983271001</v>
      </c>
      <c r="R41">
        <f t="shared" si="8"/>
        <v>4.2282496887012</v>
      </c>
      <c r="S41">
        <f t="shared" si="8"/>
        <v>1.1585728980564101</v>
      </c>
      <c r="T41">
        <f t="shared" si="9"/>
        <v>4.4560496079092697</v>
      </c>
      <c r="U41">
        <f t="shared" si="10"/>
        <v>0.43852525580639901</v>
      </c>
      <c r="V41">
        <f t="shared" si="11"/>
        <v>2.1655568187970299E-2</v>
      </c>
      <c r="W41">
        <f t="shared" si="12"/>
        <v>103.26499335757082</v>
      </c>
      <c r="Y41">
        <f t="shared" si="13"/>
        <v>1.3305275003260737</v>
      </c>
      <c r="Z41">
        <f t="shared" si="14"/>
        <v>91.607891403498797</v>
      </c>
      <c r="AA41">
        <f t="shared" si="15"/>
        <v>0.11803066535150576</v>
      </c>
      <c r="AB41">
        <f t="shared" si="16"/>
        <v>5.3650302432502964E-3</v>
      </c>
      <c r="AC41">
        <f t="shared" si="17"/>
        <v>0.20923617948676093</v>
      </c>
      <c r="AD41">
        <f t="shared" si="18"/>
        <v>4.1900886199784768</v>
      </c>
      <c r="AE41">
        <f t="shared" si="19"/>
        <v>4.415832584829082</v>
      </c>
      <c r="AF41">
        <f t="shared" si="20"/>
        <v>0.43456744970327399</v>
      </c>
      <c r="AG41">
        <f t="shared" si="21"/>
        <v>2.1460120973001161E-2</v>
      </c>
      <c r="AI41">
        <v>8.4683766409676495E-2</v>
      </c>
      <c r="AJ41">
        <v>0.194485600807877</v>
      </c>
      <c r="AK41">
        <v>2.5378277586959298E-2</v>
      </c>
      <c r="AL41">
        <v>5.41374549387351E-3</v>
      </c>
      <c r="AM41">
        <v>3.3774032885892702E-2</v>
      </c>
      <c r="AN41">
        <v>1.32591190096854E-2</v>
      </c>
      <c r="AO41">
        <v>0.14806548070269299</v>
      </c>
      <c r="AP41">
        <v>7.8738290585229395E-2</v>
      </c>
      <c r="AQ41">
        <v>4.86180752621811E-2</v>
      </c>
      <c r="AR41">
        <v>1.08266116214214E-2</v>
      </c>
    </row>
    <row r="42" spans="1:44" x14ac:dyDescent="0.25">
      <c r="A42">
        <v>20</v>
      </c>
      <c r="B42">
        <v>18389</v>
      </c>
      <c r="C42">
        <v>18396</v>
      </c>
      <c r="D42">
        <v>1.29425199847735</v>
      </c>
      <c r="E42">
        <v>92.566208059165803</v>
      </c>
      <c r="F42">
        <v>0.15770297460438301</v>
      </c>
      <c r="G42">
        <v>0</v>
      </c>
      <c r="H42">
        <v>0.15226494099733501</v>
      </c>
      <c r="I42">
        <v>4.1655337429985302</v>
      </c>
      <c r="J42">
        <v>1.1691772255152499</v>
      </c>
      <c r="K42">
        <v>0.43504268856381501</v>
      </c>
      <c r="L42">
        <v>2.1752134428190701E-2</v>
      </c>
      <c r="M42">
        <f t="shared" si="3"/>
        <v>1.29425199847735</v>
      </c>
      <c r="N42">
        <f t="shared" si="4"/>
        <v>92.566208059165803</v>
      </c>
      <c r="O42">
        <f t="shared" si="5"/>
        <v>0.15770297460438301</v>
      </c>
      <c r="P42">
        <f t="shared" si="6"/>
        <v>0</v>
      </c>
      <c r="Q42">
        <f t="shared" si="7"/>
        <v>0.15226494099733501</v>
      </c>
      <c r="R42">
        <f t="shared" si="8"/>
        <v>4.1655337429985302</v>
      </c>
      <c r="S42">
        <f t="shared" si="8"/>
        <v>1.1691772255152499</v>
      </c>
      <c r="T42">
        <f t="shared" si="9"/>
        <v>4.4968354827509618</v>
      </c>
      <c r="U42">
        <f t="shared" si="10"/>
        <v>0.43504268856381501</v>
      </c>
      <c r="V42">
        <f t="shared" si="11"/>
        <v>2.1752134428190701E-2</v>
      </c>
      <c r="W42">
        <f t="shared" si="12"/>
        <v>103.28959202198638</v>
      </c>
      <c r="Y42">
        <f t="shared" si="13"/>
        <v>1.2825710328072295</v>
      </c>
      <c r="Z42">
        <f t="shared" si="14"/>
        <v>91.730773615313737</v>
      </c>
      <c r="AA42">
        <f t="shared" si="15"/>
        <v>0.15627966366138513</v>
      </c>
      <c r="AB42">
        <f t="shared" si="16"/>
        <v>0</v>
      </c>
      <c r="AC42">
        <f t="shared" si="17"/>
        <v>0.1508907097420267</v>
      </c>
      <c r="AD42">
        <f t="shared" si="18"/>
        <v>4.1279387022283105</v>
      </c>
      <c r="AE42">
        <f t="shared" si="19"/>
        <v>4.4562503563922693</v>
      </c>
      <c r="AF42">
        <f t="shared" si="20"/>
        <v>0.43111631354864843</v>
      </c>
      <c r="AG42">
        <f t="shared" si="21"/>
        <v>2.1555815677432373E-2</v>
      </c>
      <c r="AI42">
        <v>8.3349229165666894E-2</v>
      </c>
      <c r="AJ42">
        <v>0.193442715988799</v>
      </c>
      <c r="AK42">
        <v>2.9261606662355499E-2</v>
      </c>
      <c r="AL42">
        <v>0</v>
      </c>
      <c r="AM42">
        <v>2.8753453345858201E-2</v>
      </c>
      <c r="AN42">
        <v>1.43849458598833E-2</v>
      </c>
      <c r="AO42">
        <v>0.147338802647351</v>
      </c>
      <c r="AP42">
        <v>7.92697197177374E-2</v>
      </c>
      <c r="AQ42">
        <v>4.8533335163414501E-2</v>
      </c>
      <c r="AR42">
        <v>1.0874884261382001E-2</v>
      </c>
    </row>
    <row r="43" spans="1:44" x14ac:dyDescent="0.25">
      <c r="A43">
        <v>20.5</v>
      </c>
      <c r="B43">
        <v>18401</v>
      </c>
      <c r="C43">
        <v>18410</v>
      </c>
      <c r="D43">
        <v>0.994511167871311</v>
      </c>
      <c r="E43">
        <v>93.3916634965491</v>
      </c>
      <c r="F43">
        <v>5.9779359817401199E-2</v>
      </c>
      <c r="G43">
        <v>5.4344872561273797E-3</v>
      </c>
      <c r="H43">
        <v>0.16846910493994799</v>
      </c>
      <c r="I43">
        <v>3.97804467148524</v>
      </c>
      <c r="J43">
        <v>0.994511167871311</v>
      </c>
      <c r="K43">
        <v>0.34237269713602497</v>
      </c>
      <c r="L43">
        <v>1.6303461768382099E-2</v>
      </c>
      <c r="M43">
        <f t="shared" si="3"/>
        <v>0.994511167871311</v>
      </c>
      <c r="N43">
        <f t="shared" si="4"/>
        <v>93.3916634965491</v>
      </c>
      <c r="O43">
        <f t="shared" si="5"/>
        <v>5.9779359817401199E-2</v>
      </c>
      <c r="P43">
        <f t="shared" si="6"/>
        <v>5.4344872561273797E-3</v>
      </c>
      <c r="Q43">
        <f t="shared" si="7"/>
        <v>0.16846910493994799</v>
      </c>
      <c r="R43">
        <f t="shared" si="8"/>
        <v>3.97804467148524</v>
      </c>
      <c r="S43">
        <f t="shared" si="8"/>
        <v>0.994511167871311</v>
      </c>
      <c r="T43">
        <f t="shared" si="9"/>
        <v>3.825042953351196</v>
      </c>
      <c r="U43">
        <f t="shared" si="10"/>
        <v>0.34237269713602497</v>
      </c>
      <c r="V43">
        <f t="shared" si="11"/>
        <v>1.6303461768382099E-2</v>
      </c>
      <c r="W43">
        <f t="shared" si="12"/>
        <v>102.78162140017473</v>
      </c>
      <c r="Y43">
        <f t="shared" si="13"/>
        <v>0.98553544225982026</v>
      </c>
      <c r="Z43">
        <f t="shared" si="14"/>
        <v>92.548779099644904</v>
      </c>
      <c r="AA43">
        <f t="shared" si="15"/>
        <v>5.923983532709301E-2</v>
      </c>
      <c r="AB43">
        <f t="shared" si="16"/>
        <v>5.3854395751902718E-3</v>
      </c>
      <c r="AC43">
        <f t="shared" si="17"/>
        <v>0.16694862683089765</v>
      </c>
      <c r="AD43">
        <f t="shared" si="18"/>
        <v>3.942141769039277</v>
      </c>
      <c r="AE43">
        <f t="shared" si="19"/>
        <v>3.7905209317685391</v>
      </c>
      <c r="AF43">
        <f t="shared" si="20"/>
        <v>0.33928269323698712</v>
      </c>
      <c r="AG43">
        <f t="shared" si="21"/>
        <v>1.6156318725570776E-2</v>
      </c>
      <c r="AI43">
        <v>7.3149903197569005E-2</v>
      </c>
      <c r="AJ43">
        <v>0.18313840087906699</v>
      </c>
      <c r="AK43">
        <v>1.80187669888866E-2</v>
      </c>
      <c r="AL43">
        <v>5.4343395858623897E-3</v>
      </c>
      <c r="AM43">
        <v>3.0232446087051501E-2</v>
      </c>
      <c r="AN43">
        <v>1.62994742377588E-2</v>
      </c>
      <c r="AO43">
        <v>0.14407856950477901</v>
      </c>
      <c r="AP43">
        <v>7.3149903197569005E-2</v>
      </c>
      <c r="AQ43">
        <v>4.3061000967821901E-2</v>
      </c>
      <c r="AR43">
        <v>9.4120407026411397E-3</v>
      </c>
    </row>
    <row r="44" spans="1:44" x14ac:dyDescent="0.25">
      <c r="A44">
        <v>21</v>
      </c>
      <c r="B44">
        <v>18125</v>
      </c>
      <c r="C44">
        <v>18129</v>
      </c>
      <c r="D44">
        <v>0.86068965517241303</v>
      </c>
      <c r="E44">
        <v>94.344827586206804</v>
      </c>
      <c r="F44">
        <v>0.14344827586206799</v>
      </c>
      <c r="G44">
        <v>1.10344827586206E-2</v>
      </c>
      <c r="H44">
        <v>0.13793103448275801</v>
      </c>
      <c r="I44">
        <v>3.4427586206896499</v>
      </c>
      <c r="J44">
        <v>0.67862068965517197</v>
      </c>
      <c r="K44">
        <v>0.35310344827586199</v>
      </c>
      <c r="L44">
        <v>5.5172413793103401E-3</v>
      </c>
      <c r="M44">
        <f t="shared" si="3"/>
        <v>0.86068965517241303</v>
      </c>
      <c r="N44">
        <f t="shared" si="4"/>
        <v>94.344827586206804</v>
      </c>
      <c r="O44">
        <f t="shared" si="5"/>
        <v>0.14344827586206799</v>
      </c>
      <c r="P44">
        <f t="shared" si="6"/>
        <v>1.10344827586206E-2</v>
      </c>
      <c r="Q44">
        <f t="shared" si="7"/>
        <v>0.13793103448275801</v>
      </c>
      <c r="R44">
        <f t="shared" si="8"/>
        <v>3.4427586206896499</v>
      </c>
      <c r="S44">
        <f t="shared" si="8"/>
        <v>0.67862068965517197</v>
      </c>
      <c r="T44">
        <f t="shared" si="9"/>
        <v>2.6100795755968154</v>
      </c>
      <c r="U44">
        <f t="shared" si="10"/>
        <v>0.35310344827586199</v>
      </c>
      <c r="V44">
        <f t="shared" si="11"/>
        <v>5.5172413793103401E-3</v>
      </c>
      <c r="W44">
        <f t="shared" si="12"/>
        <v>101.90938992042429</v>
      </c>
      <c r="Y44">
        <f t="shared" si="13"/>
        <v>0.85292170401102818</v>
      </c>
      <c r="Z44">
        <f t="shared" si="14"/>
        <v>93.493340631978086</v>
      </c>
      <c r="AA44">
        <f t="shared" si="15"/>
        <v>0.14215361733517051</v>
      </c>
      <c r="AB44">
        <f t="shared" si="16"/>
        <v>1.0934893641166949E-2</v>
      </c>
      <c r="AC44">
        <f t="shared" si="17"/>
        <v>0.13668617051458737</v>
      </c>
      <c r="AD44">
        <f t="shared" si="18"/>
        <v>3.4116868160441105</v>
      </c>
      <c r="AE44">
        <f t="shared" si="19"/>
        <v>2.5865229189683552</v>
      </c>
      <c r="AF44">
        <f t="shared" si="20"/>
        <v>0.34991659651734514</v>
      </c>
      <c r="AG44">
        <f t="shared" si="21"/>
        <v>5.4674468205835143E-3</v>
      </c>
      <c r="AI44">
        <v>6.86131298723585E-2</v>
      </c>
      <c r="AJ44">
        <v>0.17157063752480101</v>
      </c>
      <c r="AK44">
        <v>2.81123364044393E-2</v>
      </c>
      <c r="AL44">
        <v>7.80212708769484E-3</v>
      </c>
      <c r="AM44">
        <v>2.75671753614153E-2</v>
      </c>
      <c r="AN44">
        <v>1.10332650933379E-2</v>
      </c>
      <c r="AO44">
        <v>0.13542745102437301</v>
      </c>
      <c r="AP44">
        <v>6.0981192318260199E-2</v>
      </c>
      <c r="AQ44">
        <v>4.4059935844429798E-2</v>
      </c>
      <c r="AR44">
        <v>5.5170891774487902E-3</v>
      </c>
    </row>
    <row r="45" spans="1:44" x14ac:dyDescent="0.25">
      <c r="A45">
        <v>21.5</v>
      </c>
      <c r="B45">
        <v>17986</v>
      </c>
      <c r="C45">
        <v>17992</v>
      </c>
      <c r="D45">
        <v>0.60046702991215395</v>
      </c>
      <c r="E45">
        <v>95.763371511175293</v>
      </c>
      <c r="F45">
        <v>0.10007783831869201</v>
      </c>
      <c r="G45">
        <v>0</v>
      </c>
      <c r="H45">
        <v>4.4479039252752102E-2</v>
      </c>
      <c r="I45">
        <v>2.6353830757255601</v>
      </c>
      <c r="J45">
        <v>0.50594907150005497</v>
      </c>
      <c r="K45">
        <v>0.30023351495607697</v>
      </c>
      <c r="L45">
        <v>1.6679639719782001E-2</v>
      </c>
      <c r="M45">
        <f t="shared" si="3"/>
        <v>0.60046702991215395</v>
      </c>
      <c r="N45">
        <f t="shared" si="4"/>
        <v>95.763371511175293</v>
      </c>
      <c r="O45">
        <f t="shared" si="5"/>
        <v>0.10007783831869201</v>
      </c>
      <c r="P45">
        <f t="shared" si="6"/>
        <v>0</v>
      </c>
      <c r="Q45">
        <f t="shared" si="7"/>
        <v>4.4479039252752102E-2</v>
      </c>
      <c r="R45">
        <f t="shared" si="8"/>
        <v>2.6353830757255601</v>
      </c>
      <c r="S45">
        <f t="shared" si="8"/>
        <v>0.50594907150005497</v>
      </c>
      <c r="T45">
        <f t="shared" si="9"/>
        <v>1.9459579673079037</v>
      </c>
      <c r="U45">
        <f t="shared" si="10"/>
        <v>0.30023351495607697</v>
      </c>
      <c r="V45">
        <f t="shared" si="11"/>
        <v>1.6679639719782001E-2</v>
      </c>
      <c r="W45">
        <f t="shared" si="12"/>
        <v>101.40664961636821</v>
      </c>
      <c r="Y45">
        <f t="shared" si="13"/>
        <v>0.59504765658246628</v>
      </c>
      <c r="Z45">
        <f t="shared" si="14"/>
        <v>94.899081823855482</v>
      </c>
      <c r="AA45">
        <f t="shared" si="15"/>
        <v>9.9174609430410732E-2</v>
      </c>
      <c r="AB45">
        <f t="shared" si="16"/>
        <v>0</v>
      </c>
      <c r="AC45">
        <f t="shared" si="17"/>
        <v>4.4077604191293758E-2</v>
      </c>
      <c r="AD45">
        <f t="shared" si="18"/>
        <v>2.611598048334153</v>
      </c>
      <c r="AE45">
        <f t="shared" si="19"/>
        <v>1.9283951833691011</v>
      </c>
      <c r="AF45">
        <f t="shared" si="20"/>
        <v>0.29752382829123314</v>
      </c>
      <c r="AG45">
        <f t="shared" si="21"/>
        <v>1.6529101571735122E-2</v>
      </c>
      <c r="AI45">
        <v>5.7606230868086597E-2</v>
      </c>
      <c r="AJ45">
        <v>0.15019055095897799</v>
      </c>
      <c r="AK45">
        <v>2.3576766285742599E-2</v>
      </c>
      <c r="AL45">
        <v>0</v>
      </c>
      <c r="AM45">
        <v>1.5722217425656802E-2</v>
      </c>
      <c r="AN45">
        <v>1.3616597034581001E-2</v>
      </c>
      <c r="AO45">
        <v>0.119441475986111</v>
      </c>
      <c r="AP45">
        <v>5.2903531523645901E-2</v>
      </c>
      <c r="AQ45">
        <v>4.0795227689669998E-2</v>
      </c>
      <c r="AR45">
        <v>9.6291913245174603E-3</v>
      </c>
    </row>
    <row r="46" spans="1:44" x14ac:dyDescent="0.25">
      <c r="A46">
        <v>22</v>
      </c>
      <c r="B46">
        <v>17942</v>
      </c>
      <c r="C46">
        <v>17946</v>
      </c>
      <c r="D46">
        <v>0.42358711403410898</v>
      </c>
      <c r="E46">
        <v>96.510979823876895</v>
      </c>
      <c r="F46">
        <v>0.105896778508527</v>
      </c>
      <c r="G46">
        <v>0</v>
      </c>
      <c r="H46">
        <v>5.5735146583435501E-2</v>
      </c>
      <c r="I46">
        <v>2.0789209675621398</v>
      </c>
      <c r="J46">
        <v>0.47932226061754502</v>
      </c>
      <c r="K46">
        <v>0.31769033552558201</v>
      </c>
      <c r="L46">
        <v>5.5735146583435497E-3</v>
      </c>
      <c r="M46">
        <f t="shared" si="3"/>
        <v>0.42358711403410898</v>
      </c>
      <c r="N46">
        <f t="shared" si="4"/>
        <v>96.510979823876895</v>
      </c>
      <c r="O46">
        <f t="shared" si="5"/>
        <v>0.105896778508527</v>
      </c>
      <c r="P46">
        <f t="shared" si="6"/>
        <v>0</v>
      </c>
      <c r="Q46">
        <f t="shared" si="7"/>
        <v>5.5735146583435501E-2</v>
      </c>
      <c r="R46">
        <f t="shared" si="8"/>
        <v>2.0789209675621398</v>
      </c>
      <c r="S46">
        <f t="shared" si="8"/>
        <v>0.47932226061754502</v>
      </c>
      <c r="T46">
        <f t="shared" si="9"/>
        <v>1.843547156221327</v>
      </c>
      <c r="U46">
        <f t="shared" si="10"/>
        <v>0.31769033552558201</v>
      </c>
      <c r="V46">
        <f t="shared" si="11"/>
        <v>5.5735146583435497E-3</v>
      </c>
      <c r="W46">
        <f t="shared" si="12"/>
        <v>101.34193083697035</v>
      </c>
      <c r="Y46">
        <f t="shared" si="13"/>
        <v>0.41976412860070117</v>
      </c>
      <c r="Z46">
        <f t="shared" si="14"/>
        <v>95.639942774338877</v>
      </c>
      <c r="AA46">
        <f t="shared" si="15"/>
        <v>0.10494103215017506</v>
      </c>
      <c r="AB46">
        <f t="shared" si="16"/>
        <v>0</v>
      </c>
      <c r="AC46">
        <f t="shared" si="17"/>
        <v>5.5232122184302887E-2</v>
      </c>
      <c r="AD46">
        <f t="shared" si="18"/>
        <v>2.0601581574744938</v>
      </c>
      <c r="AE46">
        <f t="shared" si="19"/>
        <v>1.8269086568654025</v>
      </c>
      <c r="AF46">
        <f t="shared" si="20"/>
        <v>0.31482309645052614</v>
      </c>
      <c r="AG46">
        <f t="shared" si="21"/>
        <v>5.523212218430289E-3</v>
      </c>
      <c r="AI46">
        <v>4.8485757211136397E-2</v>
      </c>
      <c r="AJ46">
        <v>0.13699498737051599</v>
      </c>
      <c r="AK46">
        <v>2.4281520262074901E-2</v>
      </c>
      <c r="AL46">
        <v>0</v>
      </c>
      <c r="AM46">
        <v>1.7620088548088299E-2</v>
      </c>
      <c r="AN46">
        <v>1.1145786684799101E-2</v>
      </c>
      <c r="AO46">
        <v>0.10651767020407001</v>
      </c>
      <c r="AP46">
        <v>5.1562627019928302E-2</v>
      </c>
      <c r="AQ46">
        <v>4.2012219084525702E-2</v>
      </c>
      <c r="AR46">
        <v>5.57335933585105E-3</v>
      </c>
    </row>
    <row r="47" spans="1:44" x14ac:dyDescent="0.25">
      <c r="A47">
        <v>22.5</v>
      </c>
      <c r="B47">
        <v>17528</v>
      </c>
      <c r="C47">
        <v>17532</v>
      </c>
      <c r="D47">
        <v>0.39365586490187099</v>
      </c>
      <c r="E47">
        <v>97.404153354632498</v>
      </c>
      <c r="F47">
        <v>4.5641259698767603E-2</v>
      </c>
      <c r="G47">
        <v>0</v>
      </c>
      <c r="H47">
        <v>7.9872204472843406E-2</v>
      </c>
      <c r="I47">
        <v>1.54609767229575</v>
      </c>
      <c r="J47">
        <v>0.25102692834322199</v>
      </c>
      <c r="K47">
        <v>0.24532177088087601</v>
      </c>
      <c r="L47">
        <v>1.1410314924691901E-2</v>
      </c>
      <c r="M47">
        <f t="shared" si="3"/>
        <v>0.39365586490187099</v>
      </c>
      <c r="N47">
        <f t="shared" si="4"/>
        <v>97.404153354632498</v>
      </c>
      <c r="O47">
        <f t="shared" si="5"/>
        <v>4.5641259698767603E-2</v>
      </c>
      <c r="P47">
        <f t="shared" si="6"/>
        <v>0</v>
      </c>
      <c r="Q47">
        <f t="shared" si="7"/>
        <v>7.9872204472843406E-2</v>
      </c>
      <c r="R47">
        <f t="shared" si="8"/>
        <v>1.54609767229575</v>
      </c>
      <c r="S47">
        <f t="shared" si="8"/>
        <v>0.25102692834322199</v>
      </c>
      <c r="T47">
        <f t="shared" si="9"/>
        <v>0.96548818593546915</v>
      </c>
      <c r="U47">
        <f t="shared" si="10"/>
        <v>0.24532177088087601</v>
      </c>
      <c r="V47">
        <f t="shared" si="11"/>
        <v>1.1410314924691901E-2</v>
      </c>
      <c r="W47">
        <f t="shared" si="12"/>
        <v>100.69164062774277</v>
      </c>
      <c r="Y47">
        <f t="shared" si="13"/>
        <v>0.39010301688682436</v>
      </c>
      <c r="Z47">
        <f t="shared" si="14"/>
        <v>96.525055178387703</v>
      </c>
      <c r="AA47">
        <f t="shared" si="15"/>
        <v>4.5229335291225962E-2</v>
      </c>
      <c r="AB47">
        <f t="shared" si="16"/>
        <v>0</v>
      </c>
      <c r="AC47">
        <f t="shared" si="17"/>
        <v>7.9151336759645544E-2</v>
      </c>
      <c r="AD47">
        <f t="shared" si="18"/>
        <v>1.5321437329902772</v>
      </c>
      <c r="AE47">
        <f t="shared" si="19"/>
        <v>0.95677440039131911</v>
      </c>
      <c r="AF47">
        <f t="shared" si="20"/>
        <v>0.24310767719033971</v>
      </c>
      <c r="AG47">
        <f t="shared" si="21"/>
        <v>1.1307333822806491E-2</v>
      </c>
      <c r="AI47">
        <v>4.7297227206299801E-2</v>
      </c>
      <c r="AJ47">
        <v>0.120105272155315</v>
      </c>
      <c r="AK47">
        <v>1.6132939218365401E-2</v>
      </c>
      <c r="AL47">
        <v>0</v>
      </c>
      <c r="AM47">
        <v>2.1338217800994801E-2</v>
      </c>
      <c r="AN47">
        <v>1.1409012897538101E-2</v>
      </c>
      <c r="AO47">
        <v>9.3189879069591405E-2</v>
      </c>
      <c r="AP47">
        <v>3.7796204518021299E-2</v>
      </c>
      <c r="AQ47">
        <v>3.7365302219450898E-2</v>
      </c>
      <c r="AR47">
        <v>8.0678507357418196E-3</v>
      </c>
    </row>
    <row r="48" spans="1:44" x14ac:dyDescent="0.25">
      <c r="A48">
        <v>23</v>
      </c>
      <c r="B48">
        <v>17817</v>
      </c>
      <c r="C48">
        <v>17820</v>
      </c>
      <c r="D48">
        <v>0.29185609249592998</v>
      </c>
      <c r="E48">
        <v>97.710052197339607</v>
      </c>
      <c r="F48">
        <v>8.9801874614132499E-2</v>
      </c>
      <c r="G48">
        <v>5.6126171633832803E-3</v>
      </c>
      <c r="H48">
        <v>3.9288320143682998E-2</v>
      </c>
      <c r="I48">
        <v>1.3750912050288999</v>
      </c>
      <c r="J48">
        <v>0.25256777235224698</v>
      </c>
      <c r="K48">
        <v>0.202054217881798</v>
      </c>
      <c r="L48">
        <v>1.68378514901498E-2</v>
      </c>
      <c r="M48">
        <f t="shared" si="3"/>
        <v>0.29185609249592998</v>
      </c>
      <c r="N48">
        <f t="shared" si="4"/>
        <v>97.710052197339607</v>
      </c>
      <c r="O48">
        <f t="shared" si="5"/>
        <v>8.9801874614132499E-2</v>
      </c>
      <c r="P48">
        <f t="shared" si="6"/>
        <v>5.6126171633832803E-3</v>
      </c>
      <c r="Q48">
        <f t="shared" si="7"/>
        <v>3.9288320143682998E-2</v>
      </c>
      <c r="R48">
        <f t="shared" si="8"/>
        <v>1.3750912050288999</v>
      </c>
      <c r="S48">
        <f t="shared" si="8"/>
        <v>0.25256777235224698</v>
      </c>
      <c r="T48">
        <f t="shared" si="9"/>
        <v>0.9714145090471038</v>
      </c>
      <c r="U48">
        <f t="shared" si="10"/>
        <v>0.202054217881798</v>
      </c>
      <c r="V48">
        <f t="shared" si="11"/>
        <v>1.68378514901498E-2</v>
      </c>
      <c r="W48">
        <f t="shared" si="12"/>
        <v>100.70200888520469</v>
      </c>
      <c r="Y48">
        <f t="shared" si="13"/>
        <v>0.28922201427849531</v>
      </c>
      <c r="Z48">
        <f t="shared" si="14"/>
        <v>96.828193203352683</v>
      </c>
      <c r="AA48">
        <f t="shared" si="15"/>
        <v>8.8991389008767977E-2</v>
      </c>
      <c r="AB48">
        <f t="shared" si="16"/>
        <v>5.5619618130479977E-3</v>
      </c>
      <c r="AC48">
        <f t="shared" si="17"/>
        <v>3.8933732691336022E-2</v>
      </c>
      <c r="AD48">
        <f t="shared" si="18"/>
        <v>1.3626806441967558</v>
      </c>
      <c r="AE48">
        <f t="shared" si="19"/>
        <v>0.96264723687368958</v>
      </c>
      <c r="AF48">
        <f t="shared" si="20"/>
        <v>0.20023062526972785</v>
      </c>
      <c r="AG48">
        <f t="shared" si="21"/>
        <v>1.6685885439143955E-2</v>
      </c>
      <c r="AI48">
        <v>4.0414053098827403E-2</v>
      </c>
      <c r="AJ48">
        <v>0.112063743027717</v>
      </c>
      <c r="AK48">
        <v>2.2440385918548099E-2</v>
      </c>
      <c r="AL48">
        <v>5.6124596538160302E-3</v>
      </c>
      <c r="AM48">
        <v>1.4846671854874901E-2</v>
      </c>
      <c r="AN48">
        <v>9.7205196237232002E-3</v>
      </c>
      <c r="AO48">
        <v>8.7245245587541903E-2</v>
      </c>
      <c r="AP48">
        <v>3.7603003850933701E-2</v>
      </c>
      <c r="AQ48">
        <v>3.3641664188265197E-2</v>
      </c>
      <c r="AR48">
        <v>9.7205196237232002E-3</v>
      </c>
    </row>
    <row r="49" spans="1:44" x14ac:dyDescent="0.25">
      <c r="A49">
        <v>23.5</v>
      </c>
      <c r="B49">
        <v>17939</v>
      </c>
      <c r="C49">
        <v>17940</v>
      </c>
      <c r="D49">
        <v>0.23412676291878001</v>
      </c>
      <c r="E49">
        <v>97.998773621718001</v>
      </c>
      <c r="F49">
        <v>7.8042254306260106E-2</v>
      </c>
      <c r="G49">
        <v>5.5744467361614298E-3</v>
      </c>
      <c r="H49">
        <v>1.6723340208484299E-2</v>
      </c>
      <c r="I49">
        <v>1.1929316015385401</v>
      </c>
      <c r="J49">
        <v>0.19510563576564999</v>
      </c>
      <c r="K49">
        <v>0.24527565639110299</v>
      </c>
      <c r="L49">
        <v>2.7872233680807101E-2</v>
      </c>
      <c r="M49">
        <f t="shared" si="3"/>
        <v>0.23412676291878001</v>
      </c>
      <c r="N49">
        <f t="shared" si="4"/>
        <v>97.998773621718001</v>
      </c>
      <c r="O49">
        <f t="shared" si="5"/>
        <v>7.8042254306260106E-2</v>
      </c>
      <c r="P49">
        <f t="shared" si="6"/>
        <v>5.5744467361614298E-3</v>
      </c>
      <c r="Q49">
        <f t="shared" si="7"/>
        <v>1.6723340208484299E-2</v>
      </c>
      <c r="R49">
        <f t="shared" si="8"/>
        <v>1.1929316015385401</v>
      </c>
      <c r="S49">
        <f t="shared" si="8"/>
        <v>0.19510563576564999</v>
      </c>
      <c r="T49">
        <f t="shared" si="9"/>
        <v>0.75040629140634607</v>
      </c>
      <c r="U49">
        <f t="shared" si="10"/>
        <v>0.24527565639110299</v>
      </c>
      <c r="V49">
        <f t="shared" si="11"/>
        <v>2.7872233680807101E-2</v>
      </c>
      <c r="W49">
        <f t="shared" si="12"/>
        <v>100.54972620890449</v>
      </c>
      <c r="Y49">
        <f t="shared" si="13"/>
        <v>0.23201370712800035</v>
      </c>
      <c r="Z49">
        <f t="shared" si="14"/>
        <v>97.114308840720241</v>
      </c>
      <c r="AA49">
        <f t="shared" si="15"/>
        <v>7.7337902376000217E-2</v>
      </c>
      <c r="AB49">
        <f t="shared" si="16"/>
        <v>5.5241358840000098E-3</v>
      </c>
      <c r="AC49">
        <f t="shared" si="17"/>
        <v>1.6572407652000038E-2</v>
      </c>
      <c r="AD49">
        <f t="shared" si="18"/>
        <v>1.1821650791759961</v>
      </c>
      <c r="AE49">
        <f t="shared" si="19"/>
        <v>0.74363367669230873</v>
      </c>
      <c r="AF49">
        <f t="shared" si="20"/>
        <v>0.24306197889600048</v>
      </c>
      <c r="AG49">
        <f t="shared" si="21"/>
        <v>2.7620679419999995E-2</v>
      </c>
      <c r="AI49">
        <v>3.6084228097701398E-2</v>
      </c>
      <c r="AJ49">
        <v>0.104558492932096</v>
      </c>
      <c r="AK49">
        <v>2.0849529321114699E-2</v>
      </c>
      <c r="AL49">
        <v>5.5742913617140098E-3</v>
      </c>
      <c r="AM49">
        <v>9.6544175993019E-3</v>
      </c>
      <c r="AN49">
        <v>5.5742913617140098E-3</v>
      </c>
      <c r="AO49">
        <v>8.10592654321384E-2</v>
      </c>
      <c r="AP49">
        <v>3.2946684111596902E-2</v>
      </c>
      <c r="AQ49">
        <v>3.6931321217144E-2</v>
      </c>
      <c r="AR49">
        <v>1.2463104603026E-2</v>
      </c>
    </row>
    <row r="50" spans="1:44" x14ac:dyDescent="0.25">
      <c r="A50">
        <v>24</v>
      </c>
      <c r="B50">
        <v>18209</v>
      </c>
      <c r="C50">
        <v>18209</v>
      </c>
      <c r="D50">
        <v>0.16475369322862299</v>
      </c>
      <c r="E50">
        <v>97.968037783513594</v>
      </c>
      <c r="F50">
        <v>6.0409687517161803E-2</v>
      </c>
      <c r="G50">
        <v>1.64753693228623E-2</v>
      </c>
      <c r="H50">
        <v>4.39343181942995E-2</v>
      </c>
      <c r="I50">
        <v>1.2466362787632399</v>
      </c>
      <c r="J50">
        <v>0.23065517052007201</v>
      </c>
      <c r="K50">
        <v>0.26360590916579701</v>
      </c>
      <c r="L50">
        <v>5.4917897742874401E-3</v>
      </c>
      <c r="M50">
        <f t="shared" si="3"/>
        <v>0.16475369322862299</v>
      </c>
      <c r="N50">
        <f t="shared" si="4"/>
        <v>97.968037783513594</v>
      </c>
      <c r="O50">
        <f t="shared" si="5"/>
        <v>6.0409687517161803E-2</v>
      </c>
      <c r="P50">
        <f t="shared" si="6"/>
        <v>1.64753693228623E-2</v>
      </c>
      <c r="Q50">
        <f t="shared" si="7"/>
        <v>4.39343181942995E-2</v>
      </c>
      <c r="R50">
        <f t="shared" si="8"/>
        <v>1.2466362787632399</v>
      </c>
      <c r="S50">
        <f t="shared" si="8"/>
        <v>0.23065517052007201</v>
      </c>
      <c r="T50">
        <f t="shared" si="9"/>
        <v>0.88713527123104619</v>
      </c>
      <c r="U50">
        <f t="shared" si="10"/>
        <v>0.26360590916579701</v>
      </c>
      <c r="V50">
        <f t="shared" si="11"/>
        <v>5.4917897742874401E-3</v>
      </c>
      <c r="W50">
        <f t="shared" si="12"/>
        <v>100.65648010071091</v>
      </c>
      <c r="Y50">
        <f t="shared" si="13"/>
        <v>0.16326674769027869</v>
      </c>
      <c r="Z50">
        <f t="shared" si="14"/>
        <v>97.083850401562785</v>
      </c>
      <c r="AA50">
        <f t="shared" si="15"/>
        <v>5.9864474153102219E-2</v>
      </c>
      <c r="AB50">
        <f t="shared" si="16"/>
        <v>1.6326674769027869E-2</v>
      </c>
      <c r="AC50">
        <f t="shared" si="17"/>
        <v>4.3537799384074351E-2</v>
      </c>
      <c r="AD50">
        <f t="shared" si="18"/>
        <v>1.2353850575231013</v>
      </c>
      <c r="AE50">
        <f t="shared" si="19"/>
        <v>0.87912864140919211</v>
      </c>
      <c r="AF50">
        <f t="shared" si="20"/>
        <v>0.26122679630444612</v>
      </c>
      <c r="AG50">
        <f t="shared" si="21"/>
        <v>5.4422249230092956E-3</v>
      </c>
      <c r="AI50">
        <v>3.00549824229829E-2</v>
      </c>
      <c r="AJ50">
        <v>0.104557928619086</v>
      </c>
      <c r="AK50">
        <v>1.8208703705203201E-2</v>
      </c>
      <c r="AL50">
        <v>9.5112753078581396E-3</v>
      </c>
      <c r="AM50">
        <v>1.5529714599379499E-2</v>
      </c>
      <c r="AN50">
        <v>0</v>
      </c>
      <c r="AO50">
        <v>8.2224791593634494E-2</v>
      </c>
      <c r="AP50">
        <v>3.5549795715507697E-2</v>
      </c>
      <c r="AQ50">
        <v>3.7998053863088903E-2</v>
      </c>
      <c r="AR50">
        <v>5.4916389734423702E-3</v>
      </c>
    </row>
    <row r="51" spans="1:44" x14ac:dyDescent="0.25">
      <c r="A51">
        <v>24.5</v>
      </c>
      <c r="B51">
        <v>17853</v>
      </c>
      <c r="C51">
        <v>17855</v>
      </c>
      <c r="D51">
        <v>0.162437685543046</v>
      </c>
      <c r="E51">
        <v>98.0787542709908</v>
      </c>
      <c r="F51">
        <v>3.9209096510390402E-2</v>
      </c>
      <c r="G51">
        <v>0</v>
      </c>
      <c r="H51">
        <v>4.4810396011874698E-2</v>
      </c>
      <c r="I51">
        <v>1.1762728953117101</v>
      </c>
      <c r="J51">
        <v>0.24645717806531101</v>
      </c>
      <c r="K51">
        <v>0.23525457906234201</v>
      </c>
      <c r="L51">
        <v>5.6012995014843399E-3</v>
      </c>
      <c r="M51">
        <f t="shared" si="3"/>
        <v>0.162437685543046</v>
      </c>
      <c r="N51">
        <f t="shared" si="4"/>
        <v>98.0787542709908</v>
      </c>
      <c r="O51">
        <f t="shared" si="5"/>
        <v>3.9209096510390402E-2</v>
      </c>
      <c r="P51">
        <f t="shared" si="6"/>
        <v>0</v>
      </c>
      <c r="Q51">
        <f t="shared" si="7"/>
        <v>4.4810396011874698E-2</v>
      </c>
      <c r="R51">
        <f t="shared" si="8"/>
        <v>1.1762728953117101</v>
      </c>
      <c r="S51">
        <f t="shared" si="8"/>
        <v>0.24645717806531101</v>
      </c>
      <c r="T51">
        <f t="shared" si="9"/>
        <v>0.94791222332811931</v>
      </c>
      <c r="U51">
        <f t="shared" si="10"/>
        <v>0.23525457906234201</v>
      </c>
      <c r="V51">
        <f t="shared" si="11"/>
        <v>5.6012995014843399E-3</v>
      </c>
      <c r="W51">
        <f t="shared" si="12"/>
        <v>100.69025244625975</v>
      </c>
      <c r="Y51">
        <f t="shared" si="13"/>
        <v>0.16097164258495558</v>
      </c>
      <c r="Z51">
        <f t="shared" si="14"/>
        <v>97.193567643536895</v>
      </c>
      <c r="AA51">
        <f t="shared" si="15"/>
        <v>3.8855224072230653E-2</v>
      </c>
      <c r="AB51">
        <f t="shared" si="16"/>
        <v>0</v>
      </c>
      <c r="AC51">
        <f t="shared" si="17"/>
        <v>4.4405970368263548E-2</v>
      </c>
      <c r="AD51">
        <f t="shared" si="18"/>
        <v>1.1656567221669176</v>
      </c>
      <c r="AE51">
        <f t="shared" si="19"/>
        <v>0.93935706548249887</v>
      </c>
      <c r="AF51">
        <f t="shared" si="20"/>
        <v>0.23313134443338351</v>
      </c>
      <c r="AG51">
        <f t="shared" si="21"/>
        <v>5.5507462960329469E-3</v>
      </c>
      <c r="AI51">
        <v>3.0139412205179301E-2</v>
      </c>
      <c r="AJ51">
        <v>0.10273615920722701</v>
      </c>
      <c r="AK51">
        <v>1.4816739890320599E-2</v>
      </c>
      <c r="AL51">
        <v>0</v>
      </c>
      <c r="AM51">
        <v>1.5839317420265502E-2</v>
      </c>
      <c r="AN51">
        <v>7.9209900062579709E-3</v>
      </c>
      <c r="AO51">
        <v>8.0691735625315703E-2</v>
      </c>
      <c r="AP51">
        <v>3.7109003967065998E-2</v>
      </c>
      <c r="AQ51">
        <v>3.62578451244428E-2</v>
      </c>
      <c r="AR51">
        <v>5.6011426265070198E-3</v>
      </c>
    </row>
    <row r="52" spans="1:44" x14ac:dyDescent="0.25">
      <c r="A52">
        <v>25</v>
      </c>
      <c r="B52">
        <v>18198</v>
      </c>
      <c r="C52">
        <v>18200</v>
      </c>
      <c r="D52">
        <v>0.15935817122760701</v>
      </c>
      <c r="E52">
        <v>98.197604132322198</v>
      </c>
      <c r="F52">
        <v>3.8465765468732802E-2</v>
      </c>
      <c r="G52">
        <v>0</v>
      </c>
      <c r="H52">
        <v>3.8465765468732802E-2</v>
      </c>
      <c r="I52">
        <v>1.0660512144191601</v>
      </c>
      <c r="J52">
        <v>0.170348389932959</v>
      </c>
      <c r="K52">
        <v>0.29673590504450997</v>
      </c>
      <c r="L52">
        <v>2.19804374107044E-2</v>
      </c>
      <c r="M52">
        <f t="shared" si="3"/>
        <v>0.15935817122760701</v>
      </c>
      <c r="N52">
        <f t="shared" si="4"/>
        <v>98.197604132322198</v>
      </c>
      <c r="O52">
        <f t="shared" si="5"/>
        <v>3.8465765468732802E-2</v>
      </c>
      <c r="P52">
        <f t="shared" si="6"/>
        <v>0</v>
      </c>
      <c r="Q52">
        <f t="shared" si="7"/>
        <v>3.8465765468732802E-2</v>
      </c>
      <c r="R52">
        <f t="shared" si="8"/>
        <v>1.0660512144191601</v>
      </c>
      <c r="S52">
        <f t="shared" si="8"/>
        <v>0.170348389932959</v>
      </c>
      <c r="T52">
        <f t="shared" si="9"/>
        <v>0.65518611512676539</v>
      </c>
      <c r="U52">
        <f t="shared" si="10"/>
        <v>0.29673590504450997</v>
      </c>
      <c r="V52">
        <f t="shared" si="11"/>
        <v>2.19804374107044E-2</v>
      </c>
      <c r="W52">
        <f t="shared" si="12"/>
        <v>100.47384750648841</v>
      </c>
      <c r="Y52">
        <f t="shared" si="13"/>
        <v>0.15791992169849459</v>
      </c>
      <c r="Z52">
        <f t="shared" si="14"/>
        <v>97.311344853520851</v>
      </c>
      <c r="AA52">
        <f t="shared" si="15"/>
        <v>3.811860178929187E-2</v>
      </c>
      <c r="AB52">
        <f t="shared" si="16"/>
        <v>0</v>
      </c>
      <c r="AC52">
        <f t="shared" si="17"/>
        <v>3.811860178929187E-2</v>
      </c>
      <c r="AD52">
        <f t="shared" si="18"/>
        <v>1.0564298210175116</v>
      </c>
      <c r="AE52">
        <f t="shared" si="19"/>
        <v>0.64927288761980451</v>
      </c>
      <c r="AF52">
        <f t="shared" si="20"/>
        <v>0.29405778523167997</v>
      </c>
      <c r="AG52">
        <f t="shared" si="21"/>
        <v>2.1782058165309582E-2</v>
      </c>
      <c r="AI52">
        <v>2.9568481405862601E-2</v>
      </c>
      <c r="AJ52">
        <v>9.8619706809892294E-2</v>
      </c>
      <c r="AK52">
        <v>1.45358962956061E-2</v>
      </c>
      <c r="AL52">
        <v>0</v>
      </c>
      <c r="AM52">
        <v>1.45358962956061E-2</v>
      </c>
      <c r="AN52">
        <v>7.7708311224093203E-3</v>
      </c>
      <c r="AO52">
        <v>7.6128956342143103E-2</v>
      </c>
      <c r="AP52">
        <v>3.0569403467562602E-2</v>
      </c>
      <c r="AQ52">
        <v>4.0320685541710297E-2</v>
      </c>
      <c r="AR52">
        <v>1.09890107899003E-2</v>
      </c>
    </row>
    <row r="53" spans="1:44" x14ac:dyDescent="0.25">
      <c r="A53">
        <v>25.5</v>
      </c>
      <c r="B53">
        <v>18218</v>
      </c>
      <c r="C53">
        <v>18220</v>
      </c>
      <c r="D53">
        <v>0.18113953233066199</v>
      </c>
      <c r="E53">
        <v>98.314853441651096</v>
      </c>
      <c r="F53">
        <v>3.2934460423756702E-2</v>
      </c>
      <c r="G53">
        <v>0</v>
      </c>
      <c r="H53">
        <v>1.09781534745855E-2</v>
      </c>
      <c r="I53">
        <v>1.07036996377209</v>
      </c>
      <c r="J53">
        <v>0.142715995169612</v>
      </c>
      <c r="K53">
        <v>0.21407399275441799</v>
      </c>
      <c r="L53">
        <v>2.1956306949171101E-2</v>
      </c>
      <c r="M53">
        <f t="shared" si="3"/>
        <v>0.18113953233066199</v>
      </c>
      <c r="N53">
        <f t="shared" si="4"/>
        <v>98.314853441651096</v>
      </c>
      <c r="O53">
        <f t="shared" si="5"/>
        <v>3.2934460423756702E-2</v>
      </c>
      <c r="P53">
        <f t="shared" si="6"/>
        <v>0</v>
      </c>
      <c r="Q53">
        <f t="shared" si="7"/>
        <v>1.09781534745855E-2</v>
      </c>
      <c r="R53">
        <f t="shared" si="8"/>
        <v>1.07036996377209</v>
      </c>
      <c r="S53">
        <f t="shared" si="8"/>
        <v>0.142715995169612</v>
      </c>
      <c r="T53">
        <f t="shared" si="9"/>
        <v>0.54890767372927696</v>
      </c>
      <c r="U53">
        <f t="shared" si="10"/>
        <v>0.21407399275441799</v>
      </c>
      <c r="V53">
        <f t="shared" si="11"/>
        <v>2.1956306949171101E-2</v>
      </c>
      <c r="W53">
        <f t="shared" si="12"/>
        <v>100.39521352508505</v>
      </c>
      <c r="Y53">
        <f t="shared" si="13"/>
        <v>0.17950470027234147</v>
      </c>
      <c r="Z53">
        <f t="shared" si="14"/>
        <v>97.427535956906297</v>
      </c>
      <c r="AA53">
        <f t="shared" si="15"/>
        <v>3.2637218231334794E-2</v>
      </c>
      <c r="AB53">
        <f t="shared" si="16"/>
        <v>0</v>
      </c>
      <c r="AC53">
        <f t="shared" si="17"/>
        <v>1.0879072743778199E-2</v>
      </c>
      <c r="AD53">
        <f t="shared" si="18"/>
        <v>1.060709592518378</v>
      </c>
      <c r="AE53">
        <f t="shared" si="19"/>
        <v>0.54395363718891188</v>
      </c>
      <c r="AF53">
        <f t="shared" si="20"/>
        <v>0.21214191850367561</v>
      </c>
      <c r="AG53">
        <f t="shared" si="21"/>
        <v>2.1758145487556495E-2</v>
      </c>
      <c r="AI53">
        <v>3.1503773473196099E-2</v>
      </c>
      <c r="AJ53">
        <v>9.5362594456886704E-2</v>
      </c>
      <c r="AK53">
        <v>1.3443222891927601E-2</v>
      </c>
      <c r="AL53">
        <v>0</v>
      </c>
      <c r="AM53">
        <v>7.7623006530617997E-3</v>
      </c>
      <c r="AN53">
        <v>7.7623006530617997E-3</v>
      </c>
      <c r="AO53">
        <v>7.6239458045725406E-2</v>
      </c>
      <c r="AP53">
        <v>2.79689299387588E-2</v>
      </c>
      <c r="AQ53">
        <v>3.4242562075206401E-2</v>
      </c>
      <c r="AR53">
        <v>1.09769482098869E-2</v>
      </c>
    </row>
    <row r="54" spans="1:44" x14ac:dyDescent="0.25">
      <c r="A54">
        <v>26</v>
      </c>
      <c r="B54">
        <v>18100</v>
      </c>
      <c r="C54">
        <v>18105</v>
      </c>
      <c r="D54">
        <v>0.16574585635359099</v>
      </c>
      <c r="E54">
        <v>98.370165745856298</v>
      </c>
      <c r="F54">
        <v>2.2099447513812098E-2</v>
      </c>
      <c r="G54">
        <v>0</v>
      </c>
      <c r="H54">
        <v>1.1049723756906001E-2</v>
      </c>
      <c r="I54">
        <v>1.0331491712707099</v>
      </c>
      <c r="J54">
        <v>0.16574585635359099</v>
      </c>
      <c r="K54">
        <v>0.20441988950276199</v>
      </c>
      <c r="L54">
        <v>0</v>
      </c>
      <c r="M54">
        <f t="shared" si="3"/>
        <v>0.16574585635359099</v>
      </c>
      <c r="N54">
        <f t="shared" si="4"/>
        <v>98.370165745856298</v>
      </c>
      <c r="O54">
        <f t="shared" si="5"/>
        <v>2.2099447513812098E-2</v>
      </c>
      <c r="P54">
        <f t="shared" si="6"/>
        <v>0</v>
      </c>
      <c r="Q54">
        <f t="shared" si="7"/>
        <v>1.1049723756906001E-2</v>
      </c>
      <c r="R54">
        <f t="shared" si="8"/>
        <v>1.0331491712707099</v>
      </c>
      <c r="S54">
        <f t="shared" si="8"/>
        <v>0.16574585635359099</v>
      </c>
      <c r="T54">
        <f t="shared" si="9"/>
        <v>0.63748406289842685</v>
      </c>
      <c r="U54">
        <f t="shared" si="10"/>
        <v>0.20441988950276199</v>
      </c>
      <c r="V54">
        <f t="shared" si="11"/>
        <v>0</v>
      </c>
      <c r="W54">
        <f t="shared" si="12"/>
        <v>100.4441138971525</v>
      </c>
      <c r="Y54">
        <f t="shared" si="13"/>
        <v>0.16424995628134173</v>
      </c>
      <c r="Z54">
        <f t="shared" si="14"/>
        <v>97.48234905297636</v>
      </c>
      <c r="AA54">
        <f t="shared" si="15"/>
        <v>2.1899994170845531E-2</v>
      </c>
      <c r="AB54">
        <f t="shared" si="16"/>
        <v>0</v>
      </c>
      <c r="AC54">
        <f t="shared" si="17"/>
        <v>1.0949997085422717E-2</v>
      </c>
      <c r="AD54">
        <f t="shared" si="18"/>
        <v>1.0238247274870229</v>
      </c>
      <c r="AE54">
        <f t="shared" si="19"/>
        <v>0.63173060108208356</v>
      </c>
      <c r="AF54">
        <f t="shared" si="20"/>
        <v>0.20257494608032123</v>
      </c>
      <c r="AG54">
        <f t="shared" si="21"/>
        <v>0</v>
      </c>
      <c r="AI54">
        <v>3.0235826273019101E-2</v>
      </c>
      <c r="AJ54">
        <v>9.4116145983127605E-2</v>
      </c>
      <c r="AK54">
        <v>1.1048502725491001E-2</v>
      </c>
      <c r="AL54">
        <v>0</v>
      </c>
      <c r="AM54">
        <v>7.8129029108762894E-3</v>
      </c>
      <c r="AN54">
        <v>1.23522602596647E-2</v>
      </c>
      <c r="AO54">
        <v>7.5160057540934605E-2</v>
      </c>
      <c r="AP54">
        <v>3.0235826273019101E-2</v>
      </c>
      <c r="AQ54">
        <v>3.3572056141064399E-2</v>
      </c>
      <c r="AR54">
        <v>0</v>
      </c>
    </row>
    <row r="55" spans="1:44" x14ac:dyDescent="0.25">
      <c r="A55">
        <v>26.5</v>
      </c>
      <c r="B55">
        <v>18247</v>
      </c>
      <c r="C55">
        <v>18248</v>
      </c>
      <c r="D55">
        <v>0.147969529237682</v>
      </c>
      <c r="E55">
        <v>98.339453060777103</v>
      </c>
      <c r="F55">
        <v>6.0283882282018898E-2</v>
      </c>
      <c r="G55">
        <v>0</v>
      </c>
      <c r="H55">
        <v>1.0960705869457899E-2</v>
      </c>
      <c r="I55">
        <v>0.93714035183865796</v>
      </c>
      <c r="J55">
        <v>0.235655176193346</v>
      </c>
      <c r="K55">
        <v>0.24661588206280399</v>
      </c>
      <c r="L55">
        <v>1.6441058804186899E-2</v>
      </c>
      <c r="M55">
        <f t="shared" si="3"/>
        <v>0.147969529237682</v>
      </c>
      <c r="N55">
        <f t="shared" si="4"/>
        <v>98.339453060777103</v>
      </c>
      <c r="O55">
        <f t="shared" si="5"/>
        <v>6.0283882282018898E-2</v>
      </c>
      <c r="P55">
        <f t="shared" si="6"/>
        <v>0</v>
      </c>
      <c r="Q55">
        <f t="shared" si="7"/>
        <v>1.0960705869457899E-2</v>
      </c>
      <c r="R55">
        <f t="shared" si="8"/>
        <v>0.93714035183865796</v>
      </c>
      <c r="S55">
        <f t="shared" si="8"/>
        <v>0.235655176193346</v>
      </c>
      <c r="T55">
        <f t="shared" si="9"/>
        <v>0.90636606228210004</v>
      </c>
      <c r="U55">
        <f t="shared" si="10"/>
        <v>0.24661588206280399</v>
      </c>
      <c r="V55">
        <f t="shared" si="11"/>
        <v>1.6441058804186899E-2</v>
      </c>
      <c r="W55">
        <f t="shared" si="12"/>
        <v>100.66523053315403</v>
      </c>
      <c r="Y55">
        <f t="shared" si="13"/>
        <v>0.14663406520650207</v>
      </c>
      <c r="Z55">
        <f t="shared" si="14"/>
        <v>97.451913557981072</v>
      </c>
      <c r="AA55">
        <f t="shared" si="15"/>
        <v>5.9739804343390032E-2</v>
      </c>
      <c r="AB55">
        <f t="shared" si="16"/>
        <v>0</v>
      </c>
      <c r="AC55">
        <f t="shared" si="17"/>
        <v>1.0861782607889014E-2</v>
      </c>
      <c r="AD55">
        <f t="shared" si="18"/>
        <v>0.92868241297451826</v>
      </c>
      <c r="AE55">
        <f t="shared" si="19"/>
        <v>0.89818586949851908</v>
      </c>
      <c r="AF55">
        <f t="shared" si="20"/>
        <v>0.24439010867750408</v>
      </c>
      <c r="AG55">
        <f t="shared" si="21"/>
        <v>1.6292673911833571E-2</v>
      </c>
      <c r="AI55">
        <v>2.84556729237329E-2</v>
      </c>
      <c r="AJ55">
        <v>9.4600566358868904E-2</v>
      </c>
      <c r="AK55">
        <v>1.8170794895347401E-2</v>
      </c>
      <c r="AL55">
        <v>0</v>
      </c>
      <c r="AM55">
        <v>7.7499646865499304E-3</v>
      </c>
      <c r="AN55">
        <v>5.4802027613300103E-3</v>
      </c>
      <c r="AO55">
        <v>7.1328323000940205E-2</v>
      </c>
      <c r="AP55">
        <v>3.5894708693587497E-2</v>
      </c>
      <c r="AQ55">
        <v>3.6717965025432099E-2</v>
      </c>
      <c r="AR55">
        <v>9.4914693811045704E-3</v>
      </c>
    </row>
    <row r="56" spans="1:44" x14ac:dyDescent="0.25">
      <c r="A56">
        <v>27</v>
      </c>
      <c r="B56">
        <v>18092</v>
      </c>
      <c r="C56">
        <v>18092</v>
      </c>
      <c r="D56">
        <v>0.143709927039575</v>
      </c>
      <c r="E56">
        <v>98.297590095069594</v>
      </c>
      <c r="F56">
        <v>2.7636524430687599E-2</v>
      </c>
      <c r="G56">
        <v>0</v>
      </c>
      <c r="H56">
        <v>1.6581914658412501E-2</v>
      </c>
      <c r="I56">
        <v>0.98386026973247798</v>
      </c>
      <c r="J56">
        <v>0.27636524430687598</v>
      </c>
      <c r="K56">
        <v>0.24320141499004999</v>
      </c>
      <c r="L56">
        <v>1.1054609772275001E-2</v>
      </c>
      <c r="M56">
        <f t="shared" si="3"/>
        <v>0.143709927039575</v>
      </c>
      <c r="N56">
        <f t="shared" si="4"/>
        <v>98.297590095069594</v>
      </c>
      <c r="O56">
        <f t="shared" si="5"/>
        <v>2.7636524430687599E-2</v>
      </c>
      <c r="P56">
        <f t="shared" si="6"/>
        <v>0</v>
      </c>
      <c r="Q56">
        <f t="shared" si="7"/>
        <v>1.6581914658412501E-2</v>
      </c>
      <c r="R56">
        <f t="shared" si="8"/>
        <v>0.98386026973247798</v>
      </c>
      <c r="S56">
        <f t="shared" si="8"/>
        <v>0.27636524430687598</v>
      </c>
      <c r="T56">
        <f t="shared" si="9"/>
        <v>1.0629432473341385</v>
      </c>
      <c r="U56">
        <f t="shared" si="10"/>
        <v>0.24320141499004999</v>
      </c>
      <c r="V56">
        <f t="shared" si="11"/>
        <v>1.1054609772275001E-2</v>
      </c>
      <c r="W56">
        <f t="shared" si="12"/>
        <v>100.78657800302722</v>
      </c>
      <c r="Y56">
        <f t="shared" si="13"/>
        <v>0.142412907041785</v>
      </c>
      <c r="Z56">
        <f t="shared" si="14"/>
        <v>97.410428416581226</v>
      </c>
      <c r="AA56">
        <f t="shared" si="15"/>
        <v>2.7387097508035675E-2</v>
      </c>
      <c r="AB56">
        <f t="shared" si="16"/>
        <v>0</v>
      </c>
      <c r="AC56">
        <f t="shared" si="17"/>
        <v>1.6432258504821346E-2</v>
      </c>
      <c r="AD56">
        <f t="shared" si="18"/>
        <v>0.97498067128606947</v>
      </c>
      <c r="AE56">
        <f t="shared" si="19"/>
        <v>1.0533499041552183</v>
      </c>
      <c r="AF56">
        <f t="shared" si="20"/>
        <v>0.24100645807071308</v>
      </c>
      <c r="AG56">
        <f t="shared" si="21"/>
        <v>1.0954839003214232E-2</v>
      </c>
      <c r="AI56">
        <v>2.8163576706213798E-2</v>
      </c>
      <c r="AJ56">
        <v>9.6174561418386095E-2</v>
      </c>
      <c r="AK56">
        <v>1.2357721481384899E-2</v>
      </c>
      <c r="AL56">
        <v>0</v>
      </c>
      <c r="AM56">
        <v>9.5727791179634706E-3</v>
      </c>
      <c r="AN56">
        <v>0</v>
      </c>
      <c r="AO56">
        <v>7.3379782047789097E-2</v>
      </c>
      <c r="AP56">
        <v>3.9029903077056699E-2</v>
      </c>
      <c r="AQ56">
        <v>3.6619382003724797E-2</v>
      </c>
      <c r="AR56">
        <v>7.8163574636157009E-3</v>
      </c>
    </row>
    <row r="57" spans="1:44" x14ac:dyDescent="0.25">
      <c r="A57">
        <v>27.5</v>
      </c>
      <c r="B57">
        <v>18323</v>
      </c>
      <c r="C57">
        <v>18324</v>
      </c>
      <c r="D57">
        <v>0.20193199803525599</v>
      </c>
      <c r="E57">
        <v>98.160781531408603</v>
      </c>
      <c r="F57">
        <v>4.36609725481635E-2</v>
      </c>
      <c r="G57">
        <v>0</v>
      </c>
      <c r="H57">
        <v>5.4576215685204297E-3</v>
      </c>
      <c r="I57">
        <v>1.1188124215466899</v>
      </c>
      <c r="J57">
        <v>0.21830486274081701</v>
      </c>
      <c r="K57">
        <v>0.240135349014899</v>
      </c>
      <c r="L57">
        <v>5.4576215685204297E-3</v>
      </c>
      <c r="M57">
        <f t="shared" si="3"/>
        <v>0.20193199803525599</v>
      </c>
      <c r="N57">
        <f t="shared" si="4"/>
        <v>98.160781531408603</v>
      </c>
      <c r="O57">
        <f t="shared" si="5"/>
        <v>4.36609725481635E-2</v>
      </c>
      <c r="P57">
        <f t="shared" si="6"/>
        <v>0</v>
      </c>
      <c r="Q57">
        <f t="shared" si="7"/>
        <v>5.4576215685204297E-3</v>
      </c>
      <c r="R57">
        <f t="shared" si="8"/>
        <v>1.1188124215466899</v>
      </c>
      <c r="S57">
        <f t="shared" si="8"/>
        <v>0.21830486274081701</v>
      </c>
      <c r="T57">
        <f t="shared" si="9"/>
        <v>0.83963408746468082</v>
      </c>
      <c r="U57">
        <f t="shared" si="10"/>
        <v>0.240135349014899</v>
      </c>
      <c r="V57">
        <f t="shared" si="11"/>
        <v>5.4576215685204297E-3</v>
      </c>
      <c r="W57">
        <f t="shared" si="12"/>
        <v>100.61587160315533</v>
      </c>
      <c r="Y57">
        <f t="shared" si="13"/>
        <v>0.20010950848953871</v>
      </c>
      <c r="Z57">
        <f t="shared" si="14"/>
        <v>97.274854586293173</v>
      </c>
      <c r="AA57">
        <f t="shared" si="15"/>
        <v>4.3266920754494897E-2</v>
      </c>
      <c r="AB57">
        <f t="shared" si="16"/>
        <v>0</v>
      </c>
      <c r="AC57">
        <f t="shared" si="17"/>
        <v>5.4083650943118544E-3</v>
      </c>
      <c r="AD57">
        <f t="shared" si="18"/>
        <v>1.1087148443339321</v>
      </c>
      <c r="AE57">
        <f t="shared" si="19"/>
        <v>0.8320561683556692</v>
      </c>
      <c r="AF57">
        <f t="shared" si="20"/>
        <v>0.23796806414972171</v>
      </c>
      <c r="AG57">
        <f t="shared" si="21"/>
        <v>5.4083650943118544E-3</v>
      </c>
      <c r="AI57">
        <v>3.3163880940800097E-2</v>
      </c>
      <c r="AJ57">
        <v>9.9262994501401705E-2</v>
      </c>
      <c r="AK57">
        <v>1.5433114653381199E-2</v>
      </c>
      <c r="AL57">
        <v>0</v>
      </c>
      <c r="AM57">
        <v>5.4574726383224701E-3</v>
      </c>
      <c r="AN57">
        <v>5.4574726383224701E-3</v>
      </c>
      <c r="AO57">
        <v>7.7702892503173901E-2</v>
      </c>
      <c r="AP57">
        <v>3.4479332765897902E-2</v>
      </c>
      <c r="AQ57">
        <v>3.6158273236464901E-2</v>
      </c>
      <c r="AR57">
        <v>5.4574726383224701E-3</v>
      </c>
    </row>
    <row r="58" spans="1:44" x14ac:dyDescent="0.25">
      <c r="A58">
        <v>28</v>
      </c>
      <c r="B58">
        <v>18304</v>
      </c>
      <c r="C58">
        <v>18307</v>
      </c>
      <c r="D58">
        <v>0.21853146853146799</v>
      </c>
      <c r="E58">
        <v>98.1097027972028</v>
      </c>
      <c r="F58">
        <v>4.3706293706293697E-2</v>
      </c>
      <c r="G58">
        <v>0</v>
      </c>
      <c r="H58">
        <v>1.09265734265734E-2</v>
      </c>
      <c r="I58">
        <v>1.0489510489510401</v>
      </c>
      <c r="J58">
        <v>0.300480769230769</v>
      </c>
      <c r="K58">
        <v>0.245847902097902</v>
      </c>
      <c r="L58">
        <v>5.4632867132867096E-3</v>
      </c>
      <c r="M58">
        <f t="shared" si="3"/>
        <v>0.21853146853146799</v>
      </c>
      <c r="N58">
        <f t="shared" si="4"/>
        <v>98.1097027972028</v>
      </c>
      <c r="O58">
        <f t="shared" si="5"/>
        <v>4.3706293706293697E-2</v>
      </c>
      <c r="P58">
        <f t="shared" si="6"/>
        <v>0</v>
      </c>
      <c r="Q58">
        <f t="shared" si="7"/>
        <v>1.09265734265734E-2</v>
      </c>
      <c r="R58">
        <f t="shared" si="8"/>
        <v>1.0489510489510401</v>
      </c>
      <c r="S58">
        <f t="shared" si="8"/>
        <v>0.300480769230769</v>
      </c>
      <c r="T58">
        <f t="shared" si="9"/>
        <v>1.1556952662721884</v>
      </c>
      <c r="U58">
        <f t="shared" si="10"/>
        <v>0.245847902097902</v>
      </c>
      <c r="V58">
        <f t="shared" si="11"/>
        <v>5.4632867132867096E-3</v>
      </c>
      <c r="W58">
        <f t="shared" si="12"/>
        <v>100.83882463690156</v>
      </c>
      <c r="Y58">
        <f t="shared" si="13"/>
        <v>0.21655916438609274</v>
      </c>
      <c r="Z58">
        <f t="shared" si="14"/>
        <v>97.224236851136581</v>
      </c>
      <c r="AA58">
        <f t="shared" si="15"/>
        <v>4.3311832877218646E-2</v>
      </c>
      <c r="AB58">
        <f t="shared" si="16"/>
        <v>0</v>
      </c>
      <c r="AC58">
        <f t="shared" si="17"/>
        <v>1.0827958219304637E-2</v>
      </c>
      <c r="AD58">
        <f t="shared" si="18"/>
        <v>1.0394839890532388</v>
      </c>
      <c r="AE58">
        <f t="shared" si="19"/>
        <v>1.145264811657223</v>
      </c>
      <c r="AF58">
        <f t="shared" si="20"/>
        <v>0.24362905993435482</v>
      </c>
      <c r="AG58">
        <f t="shared" si="21"/>
        <v>5.4139791096523273E-3</v>
      </c>
      <c r="AI58">
        <v>3.45150839649941E-2</v>
      </c>
      <c r="AJ58">
        <v>0.100657936332309</v>
      </c>
      <c r="AK58">
        <v>1.5449131101731999E-2</v>
      </c>
      <c r="AL58">
        <v>0</v>
      </c>
      <c r="AM58">
        <v>7.7258320461144597E-3</v>
      </c>
      <c r="AN58">
        <v>9.4619146711100704E-3</v>
      </c>
      <c r="AO58">
        <v>7.5303438683919893E-2</v>
      </c>
      <c r="AP58">
        <v>4.04559002369985E-2</v>
      </c>
      <c r="AQ58">
        <v>3.6603763487727398E-2</v>
      </c>
      <c r="AR58">
        <v>5.4631374737397799E-3</v>
      </c>
    </row>
    <row r="59" spans="1:44" x14ac:dyDescent="0.25">
      <c r="A59">
        <v>28.5</v>
      </c>
      <c r="B59">
        <v>18773</v>
      </c>
      <c r="C59">
        <v>18773</v>
      </c>
      <c r="D59">
        <v>0.25035955894103201</v>
      </c>
      <c r="E59">
        <v>98.172907899643107</v>
      </c>
      <c r="F59">
        <v>5.3267991264049396E-3</v>
      </c>
      <c r="G59">
        <v>0</v>
      </c>
      <c r="H59">
        <v>2.1307196505619699E-2</v>
      </c>
      <c r="I59">
        <v>1.0866670217865999</v>
      </c>
      <c r="J59">
        <v>0.26101315719384199</v>
      </c>
      <c r="K59">
        <v>0.18111117029776799</v>
      </c>
      <c r="L59">
        <v>2.1307196505619699E-2</v>
      </c>
      <c r="M59">
        <f t="shared" si="3"/>
        <v>0.25035955894103201</v>
      </c>
      <c r="N59">
        <f t="shared" si="4"/>
        <v>98.172907899643107</v>
      </c>
      <c r="O59">
        <f t="shared" si="5"/>
        <v>5.3267991264049396E-3</v>
      </c>
      <c r="P59">
        <f t="shared" si="6"/>
        <v>0</v>
      </c>
      <c r="Q59">
        <f t="shared" si="7"/>
        <v>2.1307196505619699E-2</v>
      </c>
      <c r="R59">
        <f t="shared" si="8"/>
        <v>1.0866670217865999</v>
      </c>
      <c r="S59">
        <f t="shared" si="8"/>
        <v>0.26101315719384199</v>
      </c>
      <c r="T59">
        <f t="shared" si="9"/>
        <v>1.003896758437854</v>
      </c>
      <c r="U59">
        <f t="shared" si="10"/>
        <v>0.18111117029776799</v>
      </c>
      <c r="V59">
        <f t="shared" si="11"/>
        <v>2.1307196505619699E-2</v>
      </c>
      <c r="W59">
        <f t="shared" si="12"/>
        <v>100.74288360124399</v>
      </c>
      <c r="Y59">
        <f t="shared" si="13"/>
        <v>0.24809999788443929</v>
      </c>
      <c r="Z59">
        <f t="shared" si="14"/>
        <v>97.286871510855789</v>
      </c>
      <c r="AA59">
        <f t="shared" si="15"/>
        <v>5.2787233592433928E-3</v>
      </c>
      <c r="AB59">
        <f t="shared" si="16"/>
        <v>0</v>
      </c>
      <c r="AC59">
        <f t="shared" si="17"/>
        <v>2.1114893436973512E-2</v>
      </c>
      <c r="AD59">
        <f t="shared" si="18"/>
        <v>1.0768595652856443</v>
      </c>
      <c r="AE59">
        <f t="shared" si="19"/>
        <v>0.99483632539587008</v>
      </c>
      <c r="AF59">
        <f t="shared" si="20"/>
        <v>0.17947659421427539</v>
      </c>
      <c r="AG59">
        <f t="shared" si="21"/>
        <v>2.1114893436973512E-2</v>
      </c>
      <c r="AI59">
        <v>3.6472952266334603E-2</v>
      </c>
      <c r="AJ59">
        <v>9.7748298728167093E-2</v>
      </c>
      <c r="AK59">
        <v>5.3266572505708898E-3</v>
      </c>
      <c r="AL59">
        <v>0</v>
      </c>
      <c r="AM59">
        <v>1.06524632007874E-2</v>
      </c>
      <c r="AN59">
        <v>0</v>
      </c>
      <c r="AO59">
        <v>7.56674017637924E-2</v>
      </c>
      <c r="AP59">
        <v>3.7238899326251997E-2</v>
      </c>
      <c r="AQ59">
        <v>3.1032169867830899E-2</v>
      </c>
      <c r="AR59">
        <v>1.06524632007874E-2</v>
      </c>
    </row>
    <row r="60" spans="1:44" x14ac:dyDescent="0.25">
      <c r="A60">
        <v>29</v>
      </c>
      <c r="B60">
        <v>18940</v>
      </c>
      <c r="C60">
        <v>18942</v>
      </c>
      <c r="D60">
        <v>0.26927138331573303</v>
      </c>
      <c r="E60">
        <v>98.046462513199501</v>
      </c>
      <c r="F60">
        <v>2.1119324181626101E-2</v>
      </c>
      <c r="G60">
        <v>0</v>
      </c>
      <c r="H60">
        <v>5.2798310454065401E-3</v>
      </c>
      <c r="I60">
        <v>1.15628299894403</v>
      </c>
      <c r="J60">
        <v>0.227032734952481</v>
      </c>
      <c r="K60">
        <v>0.24815205913410701</v>
      </c>
      <c r="L60">
        <v>1.5839493136219601E-2</v>
      </c>
      <c r="M60">
        <f t="shared" si="3"/>
        <v>0.26927138331573303</v>
      </c>
      <c r="N60">
        <f t="shared" si="4"/>
        <v>98.046462513199501</v>
      </c>
      <c r="O60">
        <f t="shared" si="5"/>
        <v>2.1119324181626101E-2</v>
      </c>
      <c r="P60">
        <f t="shared" si="6"/>
        <v>0</v>
      </c>
      <c r="Q60">
        <f t="shared" si="7"/>
        <v>5.2798310454065401E-3</v>
      </c>
      <c r="R60">
        <f t="shared" si="8"/>
        <v>1.15628299894403</v>
      </c>
      <c r="S60">
        <f t="shared" si="8"/>
        <v>0.227032734952481</v>
      </c>
      <c r="T60">
        <f t="shared" si="9"/>
        <v>0.87320282674031147</v>
      </c>
      <c r="U60">
        <f t="shared" si="10"/>
        <v>0.24815205913410701</v>
      </c>
      <c r="V60">
        <f t="shared" si="11"/>
        <v>1.5839493136219601E-2</v>
      </c>
      <c r="W60">
        <f t="shared" si="12"/>
        <v>100.63561042969697</v>
      </c>
      <c r="Y60">
        <f t="shared" si="13"/>
        <v>0.26684113805580117</v>
      </c>
      <c r="Z60">
        <f t="shared" si="14"/>
        <v>97.161567327377242</v>
      </c>
      <c r="AA60">
        <f t="shared" si="15"/>
        <v>2.0928716710258897E-2</v>
      </c>
      <c r="AB60">
        <f t="shared" si="16"/>
        <v>0</v>
      </c>
      <c r="AC60">
        <f t="shared" si="17"/>
        <v>5.2321791775647381E-3</v>
      </c>
      <c r="AD60">
        <f t="shared" si="18"/>
        <v>1.1458472398866755</v>
      </c>
      <c r="AE60">
        <f t="shared" si="19"/>
        <v>0.86532194090493664</v>
      </c>
      <c r="AF60">
        <f t="shared" si="20"/>
        <v>0.24591242134554234</v>
      </c>
      <c r="AG60">
        <f t="shared" si="21"/>
        <v>1.5696537532694194E-2</v>
      </c>
      <c r="AI60">
        <v>3.76547361969558E-2</v>
      </c>
      <c r="AJ60">
        <v>0.100562683033976</v>
      </c>
      <c r="AK60">
        <v>1.0558546967298601E-2</v>
      </c>
      <c r="AL60">
        <v>0</v>
      </c>
      <c r="AM60">
        <v>5.2796916604873597E-3</v>
      </c>
      <c r="AN60">
        <v>7.4664144261620997E-3</v>
      </c>
      <c r="AO60">
        <v>7.7681323638816593E-2</v>
      </c>
      <c r="AP60">
        <v>3.4582843339707001E-2</v>
      </c>
      <c r="AQ60">
        <v>3.6151758673293198E-2</v>
      </c>
      <c r="AR60">
        <v>9.1442113416163595E-3</v>
      </c>
    </row>
    <row r="61" spans="1:44" x14ac:dyDescent="0.25">
      <c r="A61">
        <v>29.5</v>
      </c>
      <c r="B61">
        <v>19347</v>
      </c>
      <c r="C61">
        <v>19348</v>
      </c>
      <c r="D61">
        <v>0.20675040057890101</v>
      </c>
      <c r="E61">
        <v>98.077221274616207</v>
      </c>
      <c r="F61">
        <v>5.1687600144725197E-2</v>
      </c>
      <c r="G61">
        <v>5.1687600144725201E-3</v>
      </c>
      <c r="H61">
        <v>2.0675040057890101E-2</v>
      </c>
      <c r="I61">
        <v>1.2198273634155099</v>
      </c>
      <c r="J61">
        <v>0.23259420065126299</v>
      </c>
      <c r="K61">
        <v>0.160231560448648</v>
      </c>
      <c r="L61">
        <v>2.0675040057890101E-2</v>
      </c>
      <c r="M61">
        <f t="shared" si="3"/>
        <v>0.20675040057890101</v>
      </c>
      <c r="N61">
        <f t="shared" si="4"/>
        <v>98.077221274616207</v>
      </c>
      <c r="O61">
        <f t="shared" si="5"/>
        <v>5.1687600144725197E-2</v>
      </c>
      <c r="P61">
        <f t="shared" si="6"/>
        <v>5.1687600144725201E-3</v>
      </c>
      <c r="Q61">
        <f t="shared" si="7"/>
        <v>2.0675040057890101E-2</v>
      </c>
      <c r="R61">
        <f t="shared" si="8"/>
        <v>1.2198273634155099</v>
      </c>
      <c r="S61">
        <f t="shared" si="8"/>
        <v>0.23259420065126299</v>
      </c>
      <c r="T61">
        <f t="shared" si="9"/>
        <v>0.89459307942793453</v>
      </c>
      <c r="U61">
        <f t="shared" si="10"/>
        <v>0.160231560448648</v>
      </c>
      <c r="V61">
        <f t="shared" si="11"/>
        <v>2.0675040057890101E-2</v>
      </c>
      <c r="W61">
        <f t="shared" si="12"/>
        <v>100.65683011876219</v>
      </c>
      <c r="Y61">
        <f t="shared" si="13"/>
        <v>0.20488442367928097</v>
      </c>
      <c r="Z61">
        <f t="shared" si="14"/>
        <v>97.192048482858951</v>
      </c>
      <c r="AA61">
        <f t="shared" si="15"/>
        <v>5.1221105919820188E-2</v>
      </c>
      <c r="AB61">
        <f t="shared" si="16"/>
        <v>5.122110591982019E-3</v>
      </c>
      <c r="AC61">
        <f t="shared" si="17"/>
        <v>2.0488442367928097E-2</v>
      </c>
      <c r="AD61">
        <f t="shared" si="18"/>
        <v>1.2088180997077518</v>
      </c>
      <c r="AE61">
        <f t="shared" si="19"/>
        <v>0.88651914091996331</v>
      </c>
      <c r="AF61">
        <f t="shared" si="20"/>
        <v>0.15878542835144249</v>
      </c>
      <c r="AG61">
        <f t="shared" si="21"/>
        <v>2.0488442367928097E-2</v>
      </c>
      <c r="AI61">
        <v>3.2656297698674099E-2</v>
      </c>
      <c r="AJ61">
        <v>9.8728358143390899E-2</v>
      </c>
      <c r="AK61">
        <v>1.63408295953908E-2</v>
      </c>
      <c r="AL61">
        <v>5.1686264323459298E-3</v>
      </c>
      <c r="AM61">
        <v>1.03364513305002E-2</v>
      </c>
      <c r="AN61">
        <v>5.1686264323459298E-3</v>
      </c>
      <c r="AO61">
        <v>7.8918216195770094E-2</v>
      </c>
      <c r="AP61">
        <v>3.4632748974675102E-2</v>
      </c>
      <c r="AQ61">
        <v>2.87553724954322E-2</v>
      </c>
      <c r="AR61">
        <v>1.03364513305002E-2</v>
      </c>
    </row>
    <row r="62" spans="1:44" x14ac:dyDescent="0.25">
      <c r="A62">
        <v>30</v>
      </c>
      <c r="B62">
        <v>19669</v>
      </c>
      <c r="C62">
        <v>19669</v>
      </c>
      <c r="D62">
        <v>0.28471198332401199</v>
      </c>
      <c r="E62">
        <v>98.052773399766096</v>
      </c>
      <c r="F62">
        <v>1.5252427678072E-2</v>
      </c>
      <c r="G62">
        <v>0</v>
      </c>
      <c r="H62">
        <v>5.0841425593573597E-3</v>
      </c>
      <c r="I62">
        <v>1.10325893538054</v>
      </c>
      <c r="J62">
        <v>0.32538512379887102</v>
      </c>
      <c r="K62">
        <v>0.198281559814937</v>
      </c>
      <c r="L62">
        <v>1.5252427678072E-2</v>
      </c>
      <c r="M62">
        <f t="shared" si="3"/>
        <v>0.28471198332401199</v>
      </c>
      <c r="N62">
        <f t="shared" si="4"/>
        <v>98.052773399766096</v>
      </c>
      <c r="O62">
        <f t="shared" si="5"/>
        <v>1.5252427678072E-2</v>
      </c>
      <c r="P62">
        <f t="shared" si="6"/>
        <v>0</v>
      </c>
      <c r="Q62">
        <f t="shared" si="7"/>
        <v>5.0841425593573597E-3</v>
      </c>
      <c r="R62">
        <f t="shared" si="8"/>
        <v>1.10325893538054</v>
      </c>
      <c r="S62">
        <f t="shared" si="8"/>
        <v>0.32538512379887102</v>
      </c>
      <c r="T62">
        <f t="shared" si="9"/>
        <v>1.2514812453802731</v>
      </c>
      <c r="U62">
        <f t="shared" si="10"/>
        <v>0.198281559814937</v>
      </c>
      <c r="V62">
        <f t="shared" si="11"/>
        <v>1.5252427678072E-2</v>
      </c>
      <c r="W62">
        <f t="shared" si="12"/>
        <v>100.92609612158137</v>
      </c>
      <c r="Y62">
        <f t="shared" si="13"/>
        <v>0.28214238257625007</v>
      </c>
      <c r="Z62">
        <f t="shared" si="14"/>
        <v>97.167821256527958</v>
      </c>
      <c r="AA62">
        <f t="shared" si="15"/>
        <v>1.5114770495156186E-2</v>
      </c>
      <c r="AB62">
        <f t="shared" si="16"/>
        <v>0</v>
      </c>
      <c r="AC62">
        <f t="shared" si="17"/>
        <v>5.0382568317187543E-3</v>
      </c>
      <c r="AD62">
        <f t="shared" si="18"/>
        <v>1.0933017324829628</v>
      </c>
      <c r="AE62">
        <f t="shared" si="19"/>
        <v>1.2401862970384625</v>
      </c>
      <c r="AF62">
        <f t="shared" si="20"/>
        <v>0.1964920164370314</v>
      </c>
      <c r="AG62">
        <f t="shared" si="21"/>
        <v>1.5114770495156186E-2</v>
      </c>
      <c r="AI62">
        <v>3.7992039418502203E-2</v>
      </c>
      <c r="AJ62">
        <v>9.8525137062144996E-2</v>
      </c>
      <c r="AK62">
        <v>8.8053216362467702E-3</v>
      </c>
      <c r="AL62">
        <v>0</v>
      </c>
      <c r="AM62">
        <v>5.0840133151867804E-3</v>
      </c>
      <c r="AN62">
        <v>0</v>
      </c>
      <c r="AO62">
        <v>7.4479812881050905E-2</v>
      </c>
      <c r="AP62">
        <v>4.0606914384259001E-2</v>
      </c>
      <c r="AQ62">
        <v>3.1718966833900297E-2</v>
      </c>
      <c r="AR62">
        <v>8.8053216362467702E-3</v>
      </c>
    </row>
    <row r="63" spans="1:44" x14ac:dyDescent="0.25">
      <c r="A63">
        <v>30.5</v>
      </c>
      <c r="B63">
        <v>19777</v>
      </c>
      <c r="C63">
        <v>19778</v>
      </c>
      <c r="D63">
        <v>0.29832633867623998</v>
      </c>
      <c r="E63">
        <v>97.840926328563398</v>
      </c>
      <c r="F63">
        <v>1.0112757243262299E-2</v>
      </c>
      <c r="G63">
        <v>5.05637862163118E-3</v>
      </c>
      <c r="H63">
        <v>1.0112757243262299E-2</v>
      </c>
      <c r="I63">
        <v>1.35510947059715</v>
      </c>
      <c r="J63">
        <v>0.31855185316276402</v>
      </c>
      <c r="K63">
        <v>0.15169135864893499</v>
      </c>
      <c r="L63">
        <v>5.05637862163118E-3</v>
      </c>
      <c r="M63">
        <f t="shared" si="3"/>
        <v>0.29832633867623998</v>
      </c>
      <c r="N63">
        <f t="shared" si="4"/>
        <v>97.840926328563398</v>
      </c>
      <c r="O63">
        <f t="shared" si="5"/>
        <v>1.0112757243262299E-2</v>
      </c>
      <c r="P63">
        <f t="shared" si="6"/>
        <v>5.05637862163118E-3</v>
      </c>
      <c r="Q63">
        <f t="shared" si="7"/>
        <v>1.0112757243262299E-2</v>
      </c>
      <c r="R63">
        <f t="shared" si="8"/>
        <v>1.35510947059715</v>
      </c>
      <c r="S63">
        <f t="shared" si="8"/>
        <v>0.31855185316276402</v>
      </c>
      <c r="T63">
        <f t="shared" si="9"/>
        <v>1.2251994352414002</v>
      </c>
      <c r="U63">
        <f t="shared" si="10"/>
        <v>0.15169135864893499</v>
      </c>
      <c r="V63">
        <f t="shared" si="11"/>
        <v>5.05637862163118E-3</v>
      </c>
      <c r="W63">
        <f t="shared" si="12"/>
        <v>100.90159120345692</v>
      </c>
      <c r="Y63">
        <f t="shared" si="13"/>
        <v>0.29563386478037612</v>
      </c>
      <c r="Z63">
        <f t="shared" si="14"/>
        <v>96.957886161021605</v>
      </c>
      <c r="AA63">
        <f t="shared" si="15"/>
        <v>1.0021486941707593E-2</v>
      </c>
      <c r="AB63">
        <f t="shared" si="16"/>
        <v>5.0107434708538262E-3</v>
      </c>
      <c r="AC63">
        <f t="shared" si="17"/>
        <v>1.0021486941707593E-2</v>
      </c>
      <c r="AD63">
        <f t="shared" si="18"/>
        <v>1.3428792501888192</v>
      </c>
      <c r="AE63">
        <f t="shared" si="19"/>
        <v>1.2141416871684261</v>
      </c>
      <c r="AF63">
        <f t="shared" si="20"/>
        <v>0.15032230412561437</v>
      </c>
      <c r="AG63">
        <f t="shared" si="21"/>
        <v>5.0107434708538262E-3</v>
      </c>
      <c r="AI63">
        <v>3.8780804720225201E-2</v>
      </c>
      <c r="AJ63">
        <v>0.103350790289744</v>
      </c>
      <c r="AK63">
        <v>7.15043764257933E-3</v>
      </c>
      <c r="AL63">
        <v>5.0562507851913598E-3</v>
      </c>
      <c r="AM63">
        <v>7.15043764257933E-3</v>
      </c>
      <c r="AN63">
        <v>5.0562507851913598E-3</v>
      </c>
      <c r="AO63">
        <v>8.2213716497807898E-2</v>
      </c>
      <c r="AP63">
        <v>4.0069786693836901E-2</v>
      </c>
      <c r="AQ63">
        <v>2.76739129266559E-2</v>
      </c>
      <c r="AR63">
        <v>5.0562507851913598E-3</v>
      </c>
    </row>
    <row r="64" spans="1:44" x14ac:dyDescent="0.25">
      <c r="A64">
        <v>31</v>
      </c>
      <c r="B64">
        <v>19714</v>
      </c>
      <c r="C64">
        <v>19715</v>
      </c>
      <c r="D64">
        <v>0.27898955057319602</v>
      </c>
      <c r="E64">
        <v>97.691995536167099</v>
      </c>
      <c r="F64">
        <v>1.5217611849447E-2</v>
      </c>
      <c r="G64">
        <v>5.0725372831490296E-3</v>
      </c>
      <c r="H64">
        <v>2.0290149132596101E-2</v>
      </c>
      <c r="I64">
        <v>1.44060058841432</v>
      </c>
      <c r="J64">
        <v>0.2586994014406</v>
      </c>
      <c r="K64">
        <v>0.253626864157451</v>
      </c>
      <c r="L64">
        <v>3.04352236988941E-2</v>
      </c>
      <c r="M64">
        <f t="shared" si="3"/>
        <v>0.27898955057319602</v>
      </c>
      <c r="N64">
        <f t="shared" si="4"/>
        <v>97.691995536167099</v>
      </c>
      <c r="O64">
        <f t="shared" si="5"/>
        <v>1.5217611849447E-2</v>
      </c>
      <c r="P64">
        <f t="shared" si="6"/>
        <v>5.0725372831490296E-3</v>
      </c>
      <c r="Q64">
        <f t="shared" si="7"/>
        <v>2.0290149132596101E-2</v>
      </c>
      <c r="R64">
        <f t="shared" si="8"/>
        <v>1.44060058841432</v>
      </c>
      <c r="S64">
        <f t="shared" si="8"/>
        <v>0.2586994014406</v>
      </c>
      <c r="T64">
        <f t="shared" si="9"/>
        <v>0.99499769784846148</v>
      </c>
      <c r="U64">
        <f t="shared" si="10"/>
        <v>0.253626864157451</v>
      </c>
      <c r="V64">
        <f t="shared" si="11"/>
        <v>3.04352236988941E-2</v>
      </c>
      <c r="W64">
        <f t="shared" si="12"/>
        <v>100.73122575912463</v>
      </c>
      <c r="Y64">
        <f t="shared" si="13"/>
        <v>0.27647159629041196</v>
      </c>
      <c r="Z64">
        <f t="shared" si="14"/>
        <v>96.810299508310052</v>
      </c>
      <c r="AA64">
        <f t="shared" si="15"/>
        <v>1.5080268888567869E-2</v>
      </c>
      <c r="AB64">
        <f t="shared" si="16"/>
        <v>5.0267562961893199E-3</v>
      </c>
      <c r="AC64">
        <f t="shared" si="17"/>
        <v>2.0107025184757262E-2</v>
      </c>
      <c r="AD64">
        <f t="shared" si="18"/>
        <v>1.4275987881177625</v>
      </c>
      <c r="AE64">
        <f t="shared" si="19"/>
        <v>0.98601758117559535</v>
      </c>
      <c r="AF64">
        <f t="shared" si="20"/>
        <v>0.25133781480946549</v>
      </c>
      <c r="AG64">
        <f t="shared" si="21"/>
        <v>3.0160537777135839E-2</v>
      </c>
      <c r="AI64">
        <v>3.7566430212463801E-2</v>
      </c>
      <c r="AJ64">
        <v>0.10694498812400501</v>
      </c>
      <c r="AK64">
        <v>8.7852237707734E-3</v>
      </c>
      <c r="AL64">
        <v>5.0724086283450501E-3</v>
      </c>
      <c r="AM64">
        <v>1.01440452887053E-2</v>
      </c>
      <c r="AN64">
        <v>5.0724086283450501E-3</v>
      </c>
      <c r="AO64">
        <v>8.4865943134172395E-2</v>
      </c>
      <c r="AP64">
        <v>3.6178274476097998E-2</v>
      </c>
      <c r="AQ64">
        <v>3.5822740464371797E-2</v>
      </c>
      <c r="AR64">
        <v>1.24232370933113E-2</v>
      </c>
    </row>
    <row r="65" spans="1:44" x14ac:dyDescent="0.25">
      <c r="A65">
        <v>31.5</v>
      </c>
      <c r="B65">
        <v>20073</v>
      </c>
      <c r="C65">
        <v>20073</v>
      </c>
      <c r="D65">
        <v>0.30389079858516399</v>
      </c>
      <c r="E65">
        <v>97.847855328052603</v>
      </c>
      <c r="F65">
        <v>4.9818163702485896E-3</v>
      </c>
      <c r="G65">
        <v>4.9818163702485896E-3</v>
      </c>
      <c r="H65">
        <v>1.49454491107457E-2</v>
      </c>
      <c r="I65">
        <v>1.24545409256214</v>
      </c>
      <c r="J65">
        <v>0.37363622776864402</v>
      </c>
      <c r="K65">
        <v>0.199272654809943</v>
      </c>
      <c r="L65">
        <v>4.9818163702485896E-3</v>
      </c>
      <c r="M65">
        <f t="shared" si="3"/>
        <v>0.30389079858516399</v>
      </c>
      <c r="N65">
        <f t="shared" si="4"/>
        <v>97.847855328052603</v>
      </c>
      <c r="O65">
        <f t="shared" si="5"/>
        <v>4.9818163702485896E-3</v>
      </c>
      <c r="P65">
        <f t="shared" si="6"/>
        <v>4.9818163702485896E-3</v>
      </c>
      <c r="Q65">
        <f t="shared" si="7"/>
        <v>1.49454491107457E-2</v>
      </c>
      <c r="R65">
        <f t="shared" si="8"/>
        <v>1.24545409256214</v>
      </c>
      <c r="S65">
        <f t="shared" si="8"/>
        <v>0.37363622776864402</v>
      </c>
      <c r="T65">
        <f t="shared" si="9"/>
        <v>1.4370624144947846</v>
      </c>
      <c r="U65">
        <f t="shared" si="10"/>
        <v>0.199272654809943</v>
      </c>
      <c r="V65">
        <f t="shared" si="11"/>
        <v>4.9818163702485896E-3</v>
      </c>
      <c r="W65">
        <f t="shared" si="12"/>
        <v>101.06342618672612</v>
      </c>
      <c r="Y65">
        <f t="shared" si="13"/>
        <v>0.30114810397088876</v>
      </c>
      <c r="Z65">
        <f t="shared" si="14"/>
        <v>96.964752624462776</v>
      </c>
      <c r="AA65">
        <f t="shared" si="15"/>
        <v>4.9368541634571923E-3</v>
      </c>
      <c r="AB65">
        <f t="shared" si="16"/>
        <v>4.9368541634571923E-3</v>
      </c>
      <c r="AC65">
        <f t="shared" si="17"/>
        <v>1.4810562490371508E-2</v>
      </c>
      <c r="AD65">
        <f t="shared" si="18"/>
        <v>1.2342135408642907</v>
      </c>
      <c r="AE65">
        <f t="shared" si="19"/>
        <v>1.4240925471511121</v>
      </c>
      <c r="AF65">
        <f t="shared" si="20"/>
        <v>0.19747416653828712</v>
      </c>
      <c r="AG65">
        <f t="shared" si="21"/>
        <v>4.9368541634571923E-3</v>
      </c>
      <c r="AI65">
        <v>3.8850063922711398E-2</v>
      </c>
      <c r="AJ65">
        <v>0.10242482823726599</v>
      </c>
      <c r="AK65">
        <v>4.9816922762313002E-3</v>
      </c>
      <c r="AL65">
        <v>4.9816922762313002E-3</v>
      </c>
      <c r="AM65">
        <v>8.6281142397572896E-3</v>
      </c>
      <c r="AN65">
        <v>0</v>
      </c>
      <c r="AO65">
        <v>7.8277377628088299E-2</v>
      </c>
      <c r="AP65">
        <v>4.3063119482461602E-2</v>
      </c>
      <c r="AQ65">
        <v>3.1476364386191703E-2</v>
      </c>
      <c r="AR65">
        <v>4.9816922762313002E-3</v>
      </c>
    </row>
    <row r="66" spans="1:44" x14ac:dyDescent="0.25">
      <c r="A66">
        <v>32</v>
      </c>
      <c r="B66">
        <v>20153</v>
      </c>
      <c r="C66">
        <v>20154</v>
      </c>
      <c r="D66">
        <v>0.29276038306951802</v>
      </c>
      <c r="E66">
        <v>97.608296531533696</v>
      </c>
      <c r="F66">
        <v>1.9848161564035099E-2</v>
      </c>
      <c r="G66">
        <v>4.9620403910087801E-3</v>
      </c>
      <c r="H66">
        <v>4.9620403910087801E-3</v>
      </c>
      <c r="I66">
        <v>1.33478886518136</v>
      </c>
      <c r="J66">
        <v>0.40688731206272</v>
      </c>
      <c r="K66">
        <v>0.31260854463355298</v>
      </c>
      <c r="L66">
        <v>9.9240807820175601E-3</v>
      </c>
      <c r="M66">
        <f t="shared" si="3"/>
        <v>0.29276038306951802</v>
      </c>
      <c r="N66">
        <f t="shared" si="4"/>
        <v>97.608296531533696</v>
      </c>
      <c r="O66">
        <f t="shared" si="5"/>
        <v>1.9848161564035099E-2</v>
      </c>
      <c r="P66">
        <f t="shared" si="6"/>
        <v>4.9620403910087801E-3</v>
      </c>
      <c r="Q66">
        <f t="shared" si="7"/>
        <v>4.9620403910087801E-3</v>
      </c>
      <c r="R66">
        <f t="shared" si="8"/>
        <v>1.33478886518136</v>
      </c>
      <c r="S66">
        <f t="shared" si="8"/>
        <v>0.40688731206272</v>
      </c>
      <c r="T66">
        <f t="shared" si="9"/>
        <v>1.5649512002412309</v>
      </c>
      <c r="U66">
        <f t="shared" si="10"/>
        <v>0.31260854463355298</v>
      </c>
      <c r="V66">
        <f t="shared" si="11"/>
        <v>9.9240807820175601E-3</v>
      </c>
      <c r="W66">
        <f t="shared" si="12"/>
        <v>101.15310184778743</v>
      </c>
      <c r="Y66">
        <f t="shared" si="13"/>
        <v>0.29011814339113268</v>
      </c>
      <c r="Z66">
        <f t="shared" si="14"/>
        <v>96.727355909270671</v>
      </c>
      <c r="AA66">
        <f t="shared" si="15"/>
        <v>1.9669026670585246E-2</v>
      </c>
      <c r="AB66">
        <f t="shared" si="16"/>
        <v>4.9172566676463168E-3</v>
      </c>
      <c r="AC66">
        <f t="shared" si="17"/>
        <v>4.9172566676463168E-3</v>
      </c>
      <c r="AD66">
        <f t="shared" si="18"/>
        <v>1.3227420435968573</v>
      </c>
      <c r="AE66">
        <f t="shared" si="19"/>
        <v>1.5508271028730694</v>
      </c>
      <c r="AF66">
        <f t="shared" si="20"/>
        <v>0.3097871700617178</v>
      </c>
      <c r="AG66">
        <f t="shared" si="21"/>
        <v>9.8345133352926335E-3</v>
      </c>
      <c r="AI66">
        <v>3.8058322982610998E-2</v>
      </c>
      <c r="AJ66">
        <v>0.107628473568147</v>
      </c>
      <c r="AK66">
        <v>9.9230958593491993E-3</v>
      </c>
      <c r="AL66">
        <v>4.96191728025735E-3</v>
      </c>
      <c r="AM66">
        <v>4.96191728025735E-3</v>
      </c>
      <c r="AN66">
        <v>4.96191728025735E-3</v>
      </c>
      <c r="AO66">
        <v>8.0838539747057903E-2</v>
      </c>
      <c r="AP66">
        <v>4.4841679916192499E-2</v>
      </c>
      <c r="AQ66">
        <v>3.9323366026121701E-2</v>
      </c>
      <c r="AR66">
        <v>7.0170366038991702E-3</v>
      </c>
    </row>
    <row r="67" spans="1:44" x14ac:dyDescent="0.25">
      <c r="A67">
        <v>32.5</v>
      </c>
      <c r="B67">
        <v>20602</v>
      </c>
      <c r="C67">
        <v>20603</v>
      </c>
      <c r="D67">
        <v>0.31064945150956202</v>
      </c>
      <c r="E67">
        <v>97.796330453354003</v>
      </c>
      <c r="F67">
        <v>1.4561693039510701E-2</v>
      </c>
      <c r="G67">
        <v>0</v>
      </c>
      <c r="H67">
        <v>1.9415590719347599E-2</v>
      </c>
      <c r="I67">
        <v>1.28628288515678</v>
      </c>
      <c r="J67">
        <v>0.34948063294825699</v>
      </c>
      <c r="K67">
        <v>0.20386370255315001</v>
      </c>
      <c r="L67">
        <v>1.4561693039510701E-2</v>
      </c>
      <c r="M67">
        <f t="shared" ref="M67:M82" si="22">D67</f>
        <v>0.31064945150956202</v>
      </c>
      <c r="N67">
        <f t="shared" ref="N67:N82" si="23">E67</f>
        <v>97.796330453354003</v>
      </c>
      <c r="O67">
        <f t="shared" ref="O67:O82" si="24">F67</f>
        <v>1.4561693039510701E-2</v>
      </c>
      <c r="P67">
        <f t="shared" ref="P67:P82" si="25">G67</f>
        <v>0</v>
      </c>
      <c r="Q67">
        <f t="shared" ref="Q67:Q82" si="26">H67</f>
        <v>1.9415590719347599E-2</v>
      </c>
      <c r="R67">
        <f t="shared" ref="R67:S82" si="27">I67</f>
        <v>1.28628288515678</v>
      </c>
      <c r="S67">
        <f t="shared" si="27"/>
        <v>0.34948063294825699</v>
      </c>
      <c r="T67">
        <f t="shared" ref="T67:T82" si="28">S67+(S67*74/26)</f>
        <v>1.3441562805702192</v>
      </c>
      <c r="U67">
        <f t="shared" ref="U67:U82" si="29">K67</f>
        <v>0.20386370255315001</v>
      </c>
      <c r="V67">
        <f t="shared" ref="V67:V82" si="30">L67</f>
        <v>1.4561693039510701E-2</v>
      </c>
      <c r="W67">
        <f t="shared" ref="W67:W81" si="31">SUM(M67:R67,T67:V67)</f>
        <v>100.98982174994208</v>
      </c>
      <c r="Y67">
        <f t="shared" ref="Y67:Y82" si="32">100*M67/$W$2</f>
        <v>0.30784575826991933</v>
      </c>
      <c r="Z67">
        <f t="shared" ref="Z67:Z82" si="33">100*N67/$W$2</f>
        <v>96.913692775348991</v>
      </c>
      <c r="AA67">
        <f t="shared" ref="AA67:AA82" si="34">100*O67/$W$2</f>
        <v>1.4430269918902451E-2</v>
      </c>
      <c r="AB67">
        <f t="shared" ref="AB67:AB82" si="35">100*P67/$W$2</f>
        <v>0</v>
      </c>
      <c r="AC67">
        <f t="shared" ref="AC67:AC82" si="36">100*Q67/$W$2</f>
        <v>1.9240359891869934E-2</v>
      </c>
      <c r="AD67">
        <f t="shared" ref="AD67:AD82" si="37">100*R67/$W$2</f>
        <v>1.2746738428363846</v>
      </c>
      <c r="AE67">
        <f t="shared" ref="AE67:AE82" si="38">100*T67/$W$2</f>
        <v>1.332024915590996</v>
      </c>
      <c r="AF67">
        <f t="shared" ref="AF67:AF82" si="39">100*U67/$W$2</f>
        <v>0.20202377886463449</v>
      </c>
      <c r="AG67">
        <f t="shared" ref="AG67:AG82" si="40">100*V67/$W$2</f>
        <v>1.4430269918902451E-2</v>
      </c>
      <c r="AI67">
        <v>3.87708200981116E-2</v>
      </c>
      <c r="AJ67">
        <v>0.102277433912417</v>
      </c>
      <c r="AK67">
        <v>8.4065852587939804E-3</v>
      </c>
      <c r="AL67">
        <v>0</v>
      </c>
      <c r="AM67">
        <v>9.7068529010181596E-3</v>
      </c>
      <c r="AN67">
        <v>4.8537798767939499E-3</v>
      </c>
      <c r="AO67">
        <v>7.8505901856484095E-2</v>
      </c>
      <c r="AP67">
        <v>4.1114654836765498E-2</v>
      </c>
      <c r="AQ67">
        <v>3.1424771329110701E-2</v>
      </c>
      <c r="AR67">
        <v>8.4065852587939804E-3</v>
      </c>
    </row>
    <row r="68" spans="1:44" x14ac:dyDescent="0.25">
      <c r="A68">
        <v>33</v>
      </c>
      <c r="B68">
        <v>20772</v>
      </c>
      <c r="C68">
        <v>20773</v>
      </c>
      <c r="D68">
        <v>0.20700943577893299</v>
      </c>
      <c r="E68">
        <v>97.838436356633906</v>
      </c>
      <c r="F68">
        <v>0</v>
      </c>
      <c r="G68">
        <v>0</v>
      </c>
      <c r="H68">
        <v>0</v>
      </c>
      <c r="I68">
        <v>1.37203928365106</v>
      </c>
      <c r="J68">
        <v>0.298478721355671</v>
      </c>
      <c r="K68">
        <v>0.269593683805122</v>
      </c>
      <c r="L68">
        <v>9.6283458501829292E-3</v>
      </c>
      <c r="M68">
        <f t="shared" si="22"/>
        <v>0.20700943577893299</v>
      </c>
      <c r="N68">
        <f t="shared" si="23"/>
        <v>97.838436356633906</v>
      </c>
      <c r="O68">
        <f t="shared" si="24"/>
        <v>0</v>
      </c>
      <c r="P68">
        <f t="shared" si="25"/>
        <v>0</v>
      </c>
      <c r="Q68">
        <f t="shared" si="26"/>
        <v>0</v>
      </c>
      <c r="R68">
        <f t="shared" si="27"/>
        <v>1.37203928365106</v>
      </c>
      <c r="S68">
        <f t="shared" si="27"/>
        <v>0.298478721355671</v>
      </c>
      <c r="T68">
        <f t="shared" si="28"/>
        <v>1.147995082137196</v>
      </c>
      <c r="U68">
        <f t="shared" si="29"/>
        <v>0.269593683805122</v>
      </c>
      <c r="V68">
        <f t="shared" si="30"/>
        <v>9.6283458501829292E-3</v>
      </c>
      <c r="W68">
        <f t="shared" si="31"/>
        <v>100.84470218785641</v>
      </c>
      <c r="Y68">
        <f t="shared" si="32"/>
        <v>0.20514112101830714</v>
      </c>
      <c r="Z68">
        <f t="shared" si="33"/>
        <v>96.955418661745554</v>
      </c>
      <c r="AA68">
        <f t="shared" si="34"/>
        <v>0</v>
      </c>
      <c r="AB68">
        <f t="shared" si="35"/>
        <v>0</v>
      </c>
      <c r="AC68">
        <f t="shared" si="36"/>
        <v>0</v>
      </c>
      <c r="AD68">
        <f t="shared" si="37"/>
        <v>1.359656267214354</v>
      </c>
      <c r="AE68">
        <f t="shared" si="38"/>
        <v>1.1376341237151206</v>
      </c>
      <c r="AF68">
        <f t="shared" si="39"/>
        <v>0.26716052969826043</v>
      </c>
      <c r="AG68">
        <f t="shared" si="40"/>
        <v>9.5414474892235868E-3</v>
      </c>
      <c r="AI68">
        <v>3.1535951039139198E-2</v>
      </c>
      <c r="AJ68">
        <v>0.10090196134662301</v>
      </c>
      <c r="AK68">
        <v>0</v>
      </c>
      <c r="AL68">
        <v>0</v>
      </c>
      <c r="AM68">
        <v>0</v>
      </c>
      <c r="AN68">
        <v>4.8140570423919902E-3</v>
      </c>
      <c r="AO68">
        <v>8.0713121369207705E-2</v>
      </c>
      <c r="AP68">
        <v>3.78502213231404E-2</v>
      </c>
      <c r="AQ68">
        <v>3.5977376726947903E-2</v>
      </c>
      <c r="AR68">
        <v>6.80794087255817E-3</v>
      </c>
    </row>
    <row r="69" spans="1:44" x14ac:dyDescent="0.25">
      <c r="A69">
        <v>33.5</v>
      </c>
      <c r="B69">
        <v>20774</v>
      </c>
      <c r="C69">
        <v>20774</v>
      </c>
      <c r="D69">
        <v>0.27438143833638201</v>
      </c>
      <c r="E69">
        <v>97.944546067199298</v>
      </c>
      <c r="F69">
        <v>1.4441128333493701E-2</v>
      </c>
      <c r="G69">
        <v>0</v>
      </c>
      <c r="H69">
        <v>4.81370944449793E-3</v>
      </c>
      <c r="I69">
        <v>1.1552902666795</v>
      </c>
      <c r="J69">
        <v>0.33214595167035699</v>
      </c>
      <c r="K69">
        <v>0.26956772889188402</v>
      </c>
      <c r="L69">
        <v>4.81370944449793E-3</v>
      </c>
      <c r="M69">
        <f t="shared" si="22"/>
        <v>0.27438143833638201</v>
      </c>
      <c r="N69">
        <f t="shared" si="23"/>
        <v>97.944546067199298</v>
      </c>
      <c r="O69">
        <f t="shared" si="24"/>
        <v>1.4441128333493701E-2</v>
      </c>
      <c r="P69">
        <f t="shared" si="25"/>
        <v>0</v>
      </c>
      <c r="Q69">
        <f t="shared" si="26"/>
        <v>4.81370944449793E-3</v>
      </c>
      <c r="R69">
        <f t="shared" si="27"/>
        <v>1.1552902666795</v>
      </c>
      <c r="S69">
        <f t="shared" si="27"/>
        <v>0.33214595167035699</v>
      </c>
      <c r="T69">
        <f t="shared" si="28"/>
        <v>1.277484429501373</v>
      </c>
      <c r="U69">
        <f t="shared" si="29"/>
        <v>0.26956772889188402</v>
      </c>
      <c r="V69">
        <f t="shared" si="30"/>
        <v>4.81370944449793E-3</v>
      </c>
      <c r="W69">
        <f t="shared" si="31"/>
        <v>100.9453384778309</v>
      </c>
      <c r="Y69">
        <f t="shared" si="32"/>
        <v>0.27190507348201343</v>
      </c>
      <c r="Z69">
        <f t="shared" si="33"/>
        <v>97.060570704184613</v>
      </c>
      <c r="AA69">
        <f t="shared" si="34"/>
        <v>1.4310793341158513E-2</v>
      </c>
      <c r="AB69">
        <f t="shared" si="35"/>
        <v>0</v>
      </c>
      <c r="AC69">
        <f t="shared" si="36"/>
        <v>4.7702644470528676E-3</v>
      </c>
      <c r="AD69">
        <f t="shared" si="37"/>
        <v>1.144863467292685</v>
      </c>
      <c r="AE69">
        <f t="shared" si="38"/>
        <v>1.2659547955640296</v>
      </c>
      <c r="AF69">
        <f t="shared" si="39"/>
        <v>0.26713480903496051</v>
      </c>
      <c r="AG69">
        <f t="shared" si="40"/>
        <v>4.7702644470528676E-3</v>
      </c>
      <c r="AI69">
        <v>3.6292816253328898E-2</v>
      </c>
      <c r="AJ69">
        <v>9.8442795766019803E-2</v>
      </c>
      <c r="AK69">
        <v>8.3369872880207502E-3</v>
      </c>
      <c r="AL69">
        <v>0</v>
      </c>
      <c r="AM69">
        <v>4.8135935841105296E-3</v>
      </c>
      <c r="AN69">
        <v>0</v>
      </c>
      <c r="AO69">
        <v>7.4141643491936901E-2</v>
      </c>
      <c r="AP69">
        <v>3.9919213110056598E-2</v>
      </c>
      <c r="AQ69">
        <v>3.5973917715303803E-2</v>
      </c>
      <c r="AR69">
        <v>4.8135935841105296E-3</v>
      </c>
    </row>
    <row r="70" spans="1:44" x14ac:dyDescent="0.25">
      <c r="A70">
        <v>34</v>
      </c>
      <c r="B70">
        <v>21188</v>
      </c>
      <c r="C70">
        <v>21190</v>
      </c>
      <c r="D70">
        <v>0.320936379082499</v>
      </c>
      <c r="E70">
        <v>97.786482914857402</v>
      </c>
      <c r="F70">
        <v>9.4393052671323304E-3</v>
      </c>
      <c r="G70">
        <v>9.4393052671323304E-3</v>
      </c>
      <c r="H70">
        <v>1.8878610534264598E-2</v>
      </c>
      <c r="I70">
        <v>1.29318482159713</v>
      </c>
      <c r="J70">
        <v>0.33509533698319799</v>
      </c>
      <c r="K70">
        <v>0.20766471587691099</v>
      </c>
      <c r="L70">
        <v>9.4393052671323304E-3</v>
      </c>
      <c r="M70">
        <f t="shared" si="22"/>
        <v>0.320936379082499</v>
      </c>
      <c r="N70">
        <f t="shared" si="23"/>
        <v>97.786482914857402</v>
      </c>
      <c r="O70">
        <f t="shared" si="24"/>
        <v>9.4393052671323304E-3</v>
      </c>
      <c r="P70">
        <f t="shared" si="25"/>
        <v>9.4393052671323304E-3</v>
      </c>
      <c r="Q70">
        <f t="shared" si="26"/>
        <v>1.8878610534264598E-2</v>
      </c>
      <c r="R70">
        <f t="shared" si="27"/>
        <v>1.29318482159713</v>
      </c>
      <c r="S70">
        <f t="shared" si="27"/>
        <v>0.33509533698319799</v>
      </c>
      <c r="T70">
        <f t="shared" si="28"/>
        <v>1.2888282191661462</v>
      </c>
      <c r="U70">
        <f t="shared" si="29"/>
        <v>0.20766471587691099</v>
      </c>
      <c r="V70">
        <f t="shared" si="30"/>
        <v>9.4393052671323304E-3</v>
      </c>
      <c r="W70">
        <f t="shared" si="31"/>
        <v>100.94429357691577</v>
      </c>
      <c r="Y70">
        <f t="shared" si="32"/>
        <v>0.31803984360813559</v>
      </c>
      <c r="Z70">
        <f t="shared" si="33"/>
        <v>96.903934113484809</v>
      </c>
      <c r="AA70">
        <f t="shared" si="34"/>
        <v>9.3541130472981106E-3</v>
      </c>
      <c r="AB70">
        <f t="shared" si="35"/>
        <v>9.3541130472981106E-3</v>
      </c>
      <c r="AC70">
        <f t="shared" si="36"/>
        <v>1.8708226094596162E-2</v>
      </c>
      <c r="AD70">
        <f t="shared" si="37"/>
        <v>1.281513487479842</v>
      </c>
      <c r="AE70">
        <f t="shared" si="38"/>
        <v>1.2771962045349354</v>
      </c>
      <c r="AF70">
        <f t="shared" si="39"/>
        <v>0.20579048704055816</v>
      </c>
      <c r="AG70">
        <f t="shared" si="40"/>
        <v>9.3541130472981106E-3</v>
      </c>
      <c r="AI70">
        <v>3.8856749439541802E-2</v>
      </c>
      <c r="AJ70">
        <v>0.10107316611185201</v>
      </c>
      <c r="AK70">
        <v>6.6742817388629897E-3</v>
      </c>
      <c r="AL70">
        <v>6.6742817388629897E-3</v>
      </c>
      <c r="AM70">
        <v>9.4384142202367707E-3</v>
      </c>
      <c r="AN70">
        <v>6.6742817388629897E-3</v>
      </c>
      <c r="AO70">
        <v>7.7617363549998902E-2</v>
      </c>
      <c r="AP70">
        <v>3.9701812860077602E-2</v>
      </c>
      <c r="AQ70">
        <v>3.1274110542948201E-2</v>
      </c>
      <c r="AR70">
        <v>6.6742817388629897E-3</v>
      </c>
    </row>
    <row r="71" spans="1:44" x14ac:dyDescent="0.25">
      <c r="A71">
        <v>34.5</v>
      </c>
      <c r="B71">
        <v>20926</v>
      </c>
      <c r="C71">
        <v>20926</v>
      </c>
      <c r="D71">
        <v>0.35362706680684303</v>
      </c>
      <c r="E71">
        <v>97.773105227946104</v>
      </c>
      <c r="F71">
        <v>1.4336232438115199E-2</v>
      </c>
      <c r="G71">
        <v>9.5574882920768395E-3</v>
      </c>
      <c r="H71">
        <v>2.86724648762305E-2</v>
      </c>
      <c r="I71">
        <v>1.19946478065564</v>
      </c>
      <c r="J71">
        <v>0.34406957851476599</v>
      </c>
      <c r="K71">
        <v>0.27716716047022799</v>
      </c>
      <c r="L71">
        <v>0</v>
      </c>
      <c r="M71">
        <f t="shared" si="22"/>
        <v>0.35362706680684303</v>
      </c>
      <c r="N71">
        <f t="shared" si="23"/>
        <v>97.773105227946104</v>
      </c>
      <c r="O71">
        <f t="shared" si="24"/>
        <v>1.4336232438115199E-2</v>
      </c>
      <c r="P71">
        <f t="shared" si="25"/>
        <v>9.5574882920768395E-3</v>
      </c>
      <c r="Q71">
        <f t="shared" si="26"/>
        <v>2.86724648762305E-2</v>
      </c>
      <c r="R71">
        <f t="shared" si="27"/>
        <v>1.19946478065564</v>
      </c>
      <c r="S71">
        <f t="shared" si="27"/>
        <v>0.34406957851476599</v>
      </c>
      <c r="T71">
        <f t="shared" si="28"/>
        <v>1.3233445327491</v>
      </c>
      <c r="U71">
        <f t="shared" si="29"/>
        <v>0.27716716047022799</v>
      </c>
      <c r="V71">
        <f t="shared" si="30"/>
        <v>0</v>
      </c>
      <c r="W71">
        <f t="shared" si="31"/>
        <v>100.97927495423434</v>
      </c>
      <c r="Y71">
        <f t="shared" si="32"/>
        <v>0.35043548925296963</v>
      </c>
      <c r="Z71">
        <f t="shared" si="33"/>
        <v>96.890677163726508</v>
      </c>
      <c r="AA71">
        <f t="shared" si="34"/>
        <v>1.4206844158904115E-2</v>
      </c>
      <c r="AB71">
        <f t="shared" si="35"/>
        <v>9.4712294392694501E-3</v>
      </c>
      <c r="AC71">
        <f t="shared" si="36"/>
        <v>2.8413688317808331E-2</v>
      </c>
      <c r="AD71">
        <f t="shared" si="37"/>
        <v>1.1886392946283124</v>
      </c>
      <c r="AE71">
        <f t="shared" si="38"/>
        <v>1.3114009992834614</v>
      </c>
      <c r="AF71">
        <f t="shared" si="39"/>
        <v>0.27466565373881369</v>
      </c>
      <c r="AG71">
        <f t="shared" si="40"/>
        <v>0</v>
      </c>
      <c r="AI71">
        <v>4.1035562081711899E-2</v>
      </c>
      <c r="AJ71">
        <v>0.102003821255766</v>
      </c>
      <c r="AK71">
        <v>8.2764343290829406E-3</v>
      </c>
      <c r="AL71">
        <v>6.7578418193176698E-3</v>
      </c>
      <c r="AM71">
        <v>1.17038065232945E-2</v>
      </c>
      <c r="AN71">
        <v>0</v>
      </c>
      <c r="AO71">
        <v>7.5254121174701705E-2</v>
      </c>
      <c r="AP71">
        <v>4.0479170219603698E-2</v>
      </c>
      <c r="AQ71">
        <v>3.6343360276579202E-2</v>
      </c>
      <c r="AR71">
        <v>0</v>
      </c>
    </row>
    <row r="72" spans="1:44" x14ac:dyDescent="0.25">
      <c r="A72">
        <v>35</v>
      </c>
      <c r="B72">
        <v>21213</v>
      </c>
      <c r="C72">
        <v>21215</v>
      </c>
      <c r="D72">
        <v>0.282845424975251</v>
      </c>
      <c r="E72">
        <v>97.878659312685599</v>
      </c>
      <c r="F72">
        <v>1.41422712487625E-2</v>
      </c>
      <c r="G72">
        <v>9.4281808325083604E-3</v>
      </c>
      <c r="H72">
        <v>9.4281808325083604E-3</v>
      </c>
      <c r="I72">
        <v>1.20209305614481</v>
      </c>
      <c r="J72">
        <v>0.348842690802809</v>
      </c>
      <c r="K72">
        <v>0.230990430396455</v>
      </c>
      <c r="L72">
        <v>1.41422712487625E-2</v>
      </c>
      <c r="M72">
        <f t="shared" si="22"/>
        <v>0.282845424975251</v>
      </c>
      <c r="N72">
        <f t="shared" si="23"/>
        <v>97.878659312685599</v>
      </c>
      <c r="O72">
        <f t="shared" si="24"/>
        <v>1.41422712487625E-2</v>
      </c>
      <c r="P72">
        <f t="shared" si="25"/>
        <v>9.4281808325083604E-3</v>
      </c>
      <c r="Q72">
        <f t="shared" si="26"/>
        <v>9.4281808325083604E-3</v>
      </c>
      <c r="R72">
        <f t="shared" si="27"/>
        <v>1.20209305614481</v>
      </c>
      <c r="S72">
        <f t="shared" si="27"/>
        <v>0.348842690802809</v>
      </c>
      <c r="T72">
        <f t="shared" si="28"/>
        <v>1.3417026569338808</v>
      </c>
      <c r="U72">
        <f t="shared" si="29"/>
        <v>0.230990430396455</v>
      </c>
      <c r="V72">
        <f t="shared" si="30"/>
        <v>1.41422712487625E-2</v>
      </c>
      <c r="W72">
        <f t="shared" si="31"/>
        <v>100.98343178529854</v>
      </c>
      <c r="Y72">
        <f t="shared" si="32"/>
        <v>0.28029267040892736</v>
      </c>
      <c r="Z72">
        <f t="shared" si="33"/>
        <v>96.995278595009296</v>
      </c>
      <c r="AA72">
        <f t="shared" si="34"/>
        <v>1.4014633520446317E-2</v>
      </c>
      <c r="AB72">
        <f t="shared" si="35"/>
        <v>9.343089013630906E-3</v>
      </c>
      <c r="AC72">
        <f t="shared" si="36"/>
        <v>9.343089013630906E-3</v>
      </c>
      <c r="AD72">
        <f t="shared" si="37"/>
        <v>1.1912438492379345</v>
      </c>
      <c r="AE72">
        <f t="shared" si="38"/>
        <v>1.329593436555166</v>
      </c>
      <c r="AF72">
        <f t="shared" si="39"/>
        <v>0.22890568083395738</v>
      </c>
      <c r="AG72">
        <f t="shared" si="40"/>
        <v>1.4014633520446317E-2</v>
      </c>
      <c r="AI72">
        <v>3.64635100132965E-2</v>
      </c>
      <c r="AJ72">
        <v>9.8934592868914303E-2</v>
      </c>
      <c r="AK72">
        <v>8.1644667306683301E-3</v>
      </c>
      <c r="AL72">
        <v>6.66641631780339E-3</v>
      </c>
      <c r="AM72">
        <v>6.66641631780339E-3</v>
      </c>
      <c r="AN72">
        <v>6.66641631780339E-3</v>
      </c>
      <c r="AO72">
        <v>7.4824163492572204E-2</v>
      </c>
      <c r="AP72">
        <v>4.04813457189412E-2</v>
      </c>
      <c r="AQ72">
        <v>3.2960499037550203E-2</v>
      </c>
      <c r="AR72">
        <v>8.1644667306683301E-3</v>
      </c>
    </row>
    <row r="73" spans="1:44" x14ac:dyDescent="0.25">
      <c r="A73">
        <v>35.5</v>
      </c>
      <c r="B73">
        <v>20696</v>
      </c>
      <c r="C73">
        <v>20699</v>
      </c>
      <c r="D73">
        <v>0.23676072671047499</v>
      </c>
      <c r="E73">
        <v>97.704870506378001</v>
      </c>
      <c r="F73">
        <v>2.8991109393119399E-2</v>
      </c>
      <c r="G73">
        <v>0</v>
      </c>
      <c r="H73">
        <v>1.44955546965597E-2</v>
      </c>
      <c r="I73">
        <v>1.39640510243525</v>
      </c>
      <c r="J73">
        <v>0.328565906455353</v>
      </c>
      <c r="K73">
        <v>0.256088132972555</v>
      </c>
      <c r="L73">
        <v>1.9327406262079599E-2</v>
      </c>
      <c r="M73">
        <f t="shared" si="22"/>
        <v>0.23676072671047499</v>
      </c>
      <c r="N73">
        <f t="shared" si="23"/>
        <v>97.704870506378001</v>
      </c>
      <c r="O73">
        <f t="shared" si="24"/>
        <v>2.8991109393119399E-2</v>
      </c>
      <c r="P73">
        <f t="shared" si="25"/>
        <v>0</v>
      </c>
      <c r="Q73">
        <f t="shared" si="26"/>
        <v>1.44955546965597E-2</v>
      </c>
      <c r="R73">
        <f t="shared" si="27"/>
        <v>1.39640510243525</v>
      </c>
      <c r="S73">
        <f t="shared" si="27"/>
        <v>0.328565906455353</v>
      </c>
      <c r="T73">
        <f t="shared" si="28"/>
        <v>1.2637150248282807</v>
      </c>
      <c r="U73">
        <f t="shared" si="29"/>
        <v>0.256088132972555</v>
      </c>
      <c r="V73">
        <f t="shared" si="30"/>
        <v>1.9327406262079599E-2</v>
      </c>
      <c r="W73">
        <f t="shared" si="31"/>
        <v>100.92065356367632</v>
      </c>
      <c r="Y73">
        <f t="shared" si="32"/>
        <v>0.23462389870171665</v>
      </c>
      <c r="Z73">
        <f t="shared" si="33"/>
        <v>96.823058278518758</v>
      </c>
      <c r="AA73">
        <f t="shared" si="34"/>
        <v>2.8729456983883687E-2</v>
      </c>
      <c r="AB73">
        <f t="shared" si="35"/>
        <v>0</v>
      </c>
      <c r="AC73">
        <f t="shared" si="36"/>
        <v>1.4364728491941843E-2</v>
      </c>
      <c r="AD73">
        <f t="shared" si="37"/>
        <v>1.3838021780570631</v>
      </c>
      <c r="AE73">
        <f t="shared" si="38"/>
        <v>1.2523096634000572</v>
      </c>
      <c r="AF73">
        <f t="shared" si="39"/>
        <v>0.25377687002430621</v>
      </c>
      <c r="AG73">
        <f t="shared" si="40"/>
        <v>1.9152971322589123E-2</v>
      </c>
      <c r="AI73">
        <v>3.3782897486864402E-2</v>
      </c>
      <c r="AJ73">
        <v>0.104092273905157</v>
      </c>
      <c r="AK73">
        <v>1.1833855092382601E-2</v>
      </c>
      <c r="AL73">
        <v>0</v>
      </c>
      <c r="AM73">
        <v>8.3684058167433299E-3</v>
      </c>
      <c r="AN73">
        <v>8.3684058167433299E-3</v>
      </c>
      <c r="AO73">
        <v>8.1565946481993196E-2</v>
      </c>
      <c r="AP73">
        <v>3.9778957217528901E-2</v>
      </c>
      <c r="AQ73">
        <v>3.5131340186058298E-2</v>
      </c>
      <c r="AR73">
        <v>9.6627692143301108E-3</v>
      </c>
    </row>
    <row r="74" spans="1:44" x14ac:dyDescent="0.25">
      <c r="A74">
        <v>36</v>
      </c>
      <c r="B74">
        <v>21093</v>
      </c>
      <c r="C74">
        <v>21093</v>
      </c>
      <c r="D74">
        <v>0.31764092352913198</v>
      </c>
      <c r="E74">
        <v>97.833404446972906</v>
      </c>
      <c r="F74">
        <v>9.4818186128099308E-3</v>
      </c>
      <c r="G74">
        <v>0</v>
      </c>
      <c r="H74">
        <v>4.7409093064049602E-3</v>
      </c>
      <c r="I74">
        <v>1.22789551035888</v>
      </c>
      <c r="J74">
        <v>0.35082728867396701</v>
      </c>
      <c r="K74">
        <v>0.22756364670743801</v>
      </c>
      <c r="L74">
        <v>2.8445455838429799E-2</v>
      </c>
      <c r="M74">
        <f t="shared" si="22"/>
        <v>0.31764092352913198</v>
      </c>
      <c r="N74">
        <f t="shared" si="23"/>
        <v>97.833404446972906</v>
      </c>
      <c r="O74">
        <f t="shared" si="24"/>
        <v>9.4818186128099308E-3</v>
      </c>
      <c r="P74">
        <f t="shared" si="25"/>
        <v>0</v>
      </c>
      <c r="Q74">
        <f t="shared" si="26"/>
        <v>4.7409093064049602E-3</v>
      </c>
      <c r="R74">
        <f t="shared" si="27"/>
        <v>1.22789551035888</v>
      </c>
      <c r="S74">
        <f t="shared" si="27"/>
        <v>0.35082728867396701</v>
      </c>
      <c r="T74">
        <f t="shared" si="28"/>
        <v>1.3493357256691039</v>
      </c>
      <c r="U74">
        <f t="shared" si="29"/>
        <v>0.22756364670743801</v>
      </c>
      <c r="V74">
        <f t="shared" si="30"/>
        <v>2.8445455838429799E-2</v>
      </c>
      <c r="W74">
        <f t="shared" si="31"/>
        <v>100.99850843699511</v>
      </c>
      <c r="Y74">
        <f t="shared" si="32"/>
        <v>0.31477413041037744</v>
      </c>
      <c r="Z74">
        <f t="shared" si="33"/>
        <v>96.95043216639651</v>
      </c>
      <c r="AA74">
        <f t="shared" si="34"/>
        <v>9.3962426988172584E-3</v>
      </c>
      <c r="AB74">
        <f t="shared" si="35"/>
        <v>0</v>
      </c>
      <c r="AC74">
        <f t="shared" si="36"/>
        <v>4.698121349408624E-3</v>
      </c>
      <c r="AD74">
        <f t="shared" si="37"/>
        <v>1.2168134294968289</v>
      </c>
      <c r="AE74">
        <f t="shared" si="38"/>
        <v>1.337157614831685</v>
      </c>
      <c r="AF74">
        <f t="shared" si="39"/>
        <v>0.22550982477161385</v>
      </c>
      <c r="AG74">
        <f t="shared" si="40"/>
        <v>2.818872809645178E-2</v>
      </c>
      <c r="AI74">
        <v>3.8744334220039402E-2</v>
      </c>
      <c r="AJ74">
        <v>0.10024514091124199</v>
      </c>
      <c r="AK74">
        <v>6.7043403697971803E-3</v>
      </c>
      <c r="AL74">
        <v>0</v>
      </c>
      <c r="AM74">
        <v>4.7407969239677003E-3</v>
      </c>
      <c r="AN74">
        <v>0</v>
      </c>
      <c r="AO74">
        <v>7.5827839640022696E-2</v>
      </c>
      <c r="AP74">
        <v>4.0711242387868503E-2</v>
      </c>
      <c r="AQ74">
        <v>3.2808589126598099E-2</v>
      </c>
      <c r="AR74">
        <v>1.16111569418444E-2</v>
      </c>
    </row>
    <row r="75" spans="1:44" x14ac:dyDescent="0.25">
      <c r="A75">
        <v>36.5</v>
      </c>
      <c r="B75">
        <v>20917</v>
      </c>
      <c r="C75">
        <v>20918</v>
      </c>
      <c r="D75">
        <v>0.38724482478366801</v>
      </c>
      <c r="E75">
        <v>97.862982263230805</v>
      </c>
      <c r="F75">
        <v>4.7808003059712102E-3</v>
      </c>
      <c r="G75">
        <v>4.7808003059712102E-3</v>
      </c>
      <c r="H75">
        <v>4.7808003059712102E-3</v>
      </c>
      <c r="I75">
        <v>1.24300807955251</v>
      </c>
      <c r="J75">
        <v>0.258163216522445</v>
      </c>
      <c r="K75">
        <v>0.215136013768704</v>
      </c>
      <c r="L75">
        <v>1.4342400917913599E-2</v>
      </c>
      <c r="M75">
        <f t="shared" si="22"/>
        <v>0.38724482478366801</v>
      </c>
      <c r="N75">
        <f t="shared" si="23"/>
        <v>97.862982263230805</v>
      </c>
      <c r="O75">
        <f t="shared" si="24"/>
        <v>4.7808003059712102E-3</v>
      </c>
      <c r="P75">
        <f t="shared" si="25"/>
        <v>4.7808003059712102E-3</v>
      </c>
      <c r="Q75">
        <f t="shared" si="26"/>
        <v>4.7808003059712102E-3</v>
      </c>
      <c r="R75">
        <f t="shared" si="27"/>
        <v>1.24300807955251</v>
      </c>
      <c r="S75">
        <f t="shared" si="27"/>
        <v>0.258163216522445</v>
      </c>
      <c r="T75">
        <f t="shared" si="28"/>
        <v>0.99293544816324997</v>
      </c>
      <c r="U75">
        <f t="shared" si="29"/>
        <v>0.215136013768704</v>
      </c>
      <c r="V75">
        <f t="shared" si="30"/>
        <v>1.4342400917913599E-2</v>
      </c>
      <c r="W75">
        <f t="shared" si="31"/>
        <v>100.72999143133474</v>
      </c>
      <c r="Y75">
        <f t="shared" si="32"/>
        <v>0.38374983809672336</v>
      </c>
      <c r="Z75">
        <f t="shared" si="33"/>
        <v>96.979743035060963</v>
      </c>
      <c r="AA75">
        <f t="shared" si="34"/>
        <v>4.7376523221817702E-3</v>
      </c>
      <c r="AB75">
        <f t="shared" si="35"/>
        <v>4.7376523221817702E-3</v>
      </c>
      <c r="AC75">
        <f t="shared" si="36"/>
        <v>4.7376523221817702E-3</v>
      </c>
      <c r="AD75">
        <f t="shared" si="37"/>
        <v>1.2317896037672555</v>
      </c>
      <c r="AE75">
        <f t="shared" si="38"/>
        <v>0.98397394383775083</v>
      </c>
      <c r="AF75">
        <f t="shared" si="39"/>
        <v>0.21319435449817919</v>
      </c>
      <c r="AG75">
        <f t="shared" si="40"/>
        <v>1.421295696654528E-2</v>
      </c>
      <c r="AI75">
        <v>4.2943811635527698E-2</v>
      </c>
      <c r="AJ75">
        <v>9.9991616245027504E-2</v>
      </c>
      <c r="AK75">
        <v>4.7806860243474799E-3</v>
      </c>
      <c r="AL75">
        <v>4.7806860243474799E-3</v>
      </c>
      <c r="AM75">
        <v>4.7806860243474799E-3</v>
      </c>
      <c r="AN75">
        <v>4.7806860243474799E-3</v>
      </c>
      <c r="AO75">
        <v>7.6607484878870702E-2</v>
      </c>
      <c r="AP75">
        <v>3.5086186241523397E-2</v>
      </c>
      <c r="AQ75">
        <v>3.2036067151414098E-2</v>
      </c>
      <c r="AR75">
        <v>8.2799951918509501E-3</v>
      </c>
    </row>
    <row r="76" spans="1:44" x14ac:dyDescent="0.25">
      <c r="A76">
        <v>37</v>
      </c>
      <c r="B76">
        <v>20979</v>
      </c>
      <c r="C76">
        <v>20980</v>
      </c>
      <c r="D76">
        <v>0.35273368606701899</v>
      </c>
      <c r="E76">
        <v>97.578530911864206</v>
      </c>
      <c r="F76">
        <v>2.8600028600028599E-2</v>
      </c>
      <c r="G76">
        <v>0</v>
      </c>
      <c r="H76">
        <v>1.43000143000143E-2</v>
      </c>
      <c r="I76">
        <v>1.4014014014014</v>
      </c>
      <c r="J76">
        <v>0.32413365746699002</v>
      </c>
      <c r="K76">
        <v>0.29553362886696199</v>
      </c>
      <c r="L76">
        <v>0</v>
      </c>
      <c r="M76">
        <f t="shared" si="22"/>
        <v>0.35273368606701899</v>
      </c>
      <c r="N76">
        <f t="shared" si="23"/>
        <v>97.578530911864206</v>
      </c>
      <c r="O76">
        <f t="shared" si="24"/>
        <v>2.8600028600028599E-2</v>
      </c>
      <c r="P76">
        <f t="shared" si="25"/>
        <v>0</v>
      </c>
      <c r="Q76">
        <f t="shared" si="26"/>
        <v>1.43000143000143E-2</v>
      </c>
      <c r="R76">
        <f t="shared" si="27"/>
        <v>1.4014014014014</v>
      </c>
      <c r="S76">
        <f t="shared" si="27"/>
        <v>0.32413365746699002</v>
      </c>
      <c r="T76">
        <f t="shared" si="28"/>
        <v>1.246667913334577</v>
      </c>
      <c r="U76">
        <f t="shared" si="29"/>
        <v>0.29553362886696199</v>
      </c>
      <c r="V76">
        <f t="shared" si="30"/>
        <v>0</v>
      </c>
      <c r="W76">
        <f t="shared" si="31"/>
        <v>100.91776758443422</v>
      </c>
      <c r="Y76">
        <f t="shared" si="32"/>
        <v>0.34955017150996881</v>
      </c>
      <c r="Z76">
        <f t="shared" si="33"/>
        <v>96.69785893216995</v>
      </c>
      <c r="AA76">
        <f t="shared" si="34"/>
        <v>2.834190579810561E-2</v>
      </c>
      <c r="AB76">
        <f t="shared" si="35"/>
        <v>0</v>
      </c>
      <c r="AC76">
        <f t="shared" si="36"/>
        <v>1.4170952899052805E-2</v>
      </c>
      <c r="AD76">
        <f t="shared" si="37"/>
        <v>1.3887533841071737</v>
      </c>
      <c r="AE76">
        <f t="shared" si="38"/>
        <v>1.235416406584088</v>
      </c>
      <c r="AF76">
        <f t="shared" si="39"/>
        <v>0.29286635991375781</v>
      </c>
      <c r="AG76">
        <f t="shared" si="40"/>
        <v>0</v>
      </c>
      <c r="AI76">
        <v>4.09320759569759E-2</v>
      </c>
      <c r="AJ76">
        <v>0.106126590219722</v>
      </c>
      <c r="AK76">
        <v>1.1674243006583899E-2</v>
      </c>
      <c r="AL76">
        <v>0</v>
      </c>
      <c r="AM76">
        <v>8.2555267714601692E-3</v>
      </c>
      <c r="AN76">
        <v>4.7665578262014903E-3</v>
      </c>
      <c r="AO76">
        <v>8.1156676450135398E-2</v>
      </c>
      <c r="AP76">
        <v>3.9243224324205801E-2</v>
      </c>
      <c r="AQ76">
        <v>3.7477306326428497E-2</v>
      </c>
      <c r="AR76">
        <v>0</v>
      </c>
    </row>
    <row r="77" spans="1:44" x14ac:dyDescent="0.25">
      <c r="A77">
        <v>37.5</v>
      </c>
      <c r="B77">
        <v>20957</v>
      </c>
      <c r="C77">
        <v>20957</v>
      </c>
      <c r="D77">
        <v>0.367419000811184</v>
      </c>
      <c r="E77">
        <v>97.661879085747003</v>
      </c>
      <c r="F77">
        <v>1.4315026005630499E-2</v>
      </c>
      <c r="G77">
        <v>0</v>
      </c>
      <c r="H77">
        <v>9.5433506704203797E-3</v>
      </c>
      <c r="I77">
        <v>1.35515579519969</v>
      </c>
      <c r="J77">
        <v>0.32924559812950299</v>
      </c>
      <c r="K77">
        <v>0.23858376676050899</v>
      </c>
      <c r="L77">
        <v>2.38583766760509E-2</v>
      </c>
      <c r="M77">
        <f t="shared" si="22"/>
        <v>0.367419000811184</v>
      </c>
      <c r="N77">
        <f t="shared" si="23"/>
        <v>97.661879085747003</v>
      </c>
      <c r="O77">
        <f t="shared" si="24"/>
        <v>1.4315026005630499E-2</v>
      </c>
      <c r="P77">
        <f t="shared" si="25"/>
        <v>0</v>
      </c>
      <c r="Q77">
        <f t="shared" si="26"/>
        <v>9.5433506704203797E-3</v>
      </c>
      <c r="R77">
        <f t="shared" si="27"/>
        <v>1.35515579519969</v>
      </c>
      <c r="S77">
        <f t="shared" si="27"/>
        <v>0.32924559812950299</v>
      </c>
      <c r="T77">
        <f t="shared" si="28"/>
        <v>1.2663292235750117</v>
      </c>
      <c r="U77">
        <f t="shared" si="29"/>
        <v>0.23858376676050899</v>
      </c>
      <c r="V77">
        <f t="shared" si="30"/>
        <v>2.38583766760509E-2</v>
      </c>
      <c r="W77">
        <f t="shared" si="31"/>
        <v>100.93708362544551</v>
      </c>
      <c r="Y77">
        <f t="shared" si="32"/>
        <v>0.36410294741503352</v>
      </c>
      <c r="Z77">
        <f t="shared" si="33"/>
        <v>96.780454866798777</v>
      </c>
      <c r="AA77">
        <f t="shared" si="34"/>
        <v>1.4185829120066194E-2</v>
      </c>
      <c r="AB77">
        <f t="shared" si="35"/>
        <v>0</v>
      </c>
      <c r="AC77">
        <f t="shared" si="36"/>
        <v>9.4572194133775087E-3</v>
      </c>
      <c r="AD77">
        <f t="shared" si="37"/>
        <v>1.3429251566996023</v>
      </c>
      <c r="AE77">
        <f t="shared" si="38"/>
        <v>1.2549002683135539</v>
      </c>
      <c r="AF77">
        <f t="shared" si="39"/>
        <v>0.23643048533443722</v>
      </c>
      <c r="AG77">
        <f t="shared" si="40"/>
        <v>2.3643048533443723E-2</v>
      </c>
      <c r="AI77">
        <v>4.1794288827108797E-2</v>
      </c>
      <c r="AJ77">
        <v>0.10438340625337</v>
      </c>
      <c r="AK77">
        <v>8.2641925436376593E-3</v>
      </c>
      <c r="AL77">
        <v>0</v>
      </c>
      <c r="AM77">
        <v>6.7478459659458499E-3</v>
      </c>
      <c r="AN77">
        <v>0</v>
      </c>
      <c r="AO77">
        <v>7.9866978056256893E-2</v>
      </c>
      <c r="AP77">
        <v>3.9571207672316998E-2</v>
      </c>
      <c r="AQ77">
        <v>3.3700565751903097E-2</v>
      </c>
      <c r="AR77">
        <v>1.0668517520767499E-2</v>
      </c>
    </row>
    <row r="78" spans="1:44" x14ac:dyDescent="0.25">
      <c r="A78">
        <v>38</v>
      </c>
      <c r="B78">
        <v>20711</v>
      </c>
      <c r="C78">
        <v>20712</v>
      </c>
      <c r="D78">
        <v>0.42972333542561902</v>
      </c>
      <c r="E78">
        <v>97.774129689536906</v>
      </c>
      <c r="F78">
        <v>9.6567041668678393E-3</v>
      </c>
      <c r="G78">
        <v>4.8283520834339197E-3</v>
      </c>
      <c r="H78">
        <v>1.4485056250301699E-2</v>
      </c>
      <c r="I78">
        <v>1.20708802085848</v>
      </c>
      <c r="J78">
        <v>0.30901453333977102</v>
      </c>
      <c r="K78">
        <v>0.23658925208826201</v>
      </c>
      <c r="L78">
        <v>9.6567041668678393E-3</v>
      </c>
      <c r="M78">
        <f t="shared" si="22"/>
        <v>0.42972333542561902</v>
      </c>
      <c r="N78">
        <f t="shared" si="23"/>
        <v>97.774129689536906</v>
      </c>
      <c r="O78">
        <f t="shared" si="24"/>
        <v>9.6567041668678393E-3</v>
      </c>
      <c r="P78">
        <f t="shared" si="25"/>
        <v>4.8283520834339197E-3</v>
      </c>
      <c r="Q78">
        <f t="shared" si="26"/>
        <v>1.4485056250301699E-2</v>
      </c>
      <c r="R78">
        <f t="shared" si="27"/>
        <v>1.20708802085848</v>
      </c>
      <c r="S78">
        <f t="shared" si="27"/>
        <v>0.30901453333977102</v>
      </c>
      <c r="T78">
        <f t="shared" si="28"/>
        <v>1.1885174359221962</v>
      </c>
      <c r="U78">
        <f t="shared" si="29"/>
        <v>0.23658925208826201</v>
      </c>
      <c r="V78">
        <f t="shared" si="30"/>
        <v>9.6567041668678393E-3</v>
      </c>
      <c r="W78">
        <f t="shared" si="31"/>
        <v>100.87467455049895</v>
      </c>
      <c r="Y78">
        <f t="shared" si="32"/>
        <v>0.42584496897560642</v>
      </c>
      <c r="Z78">
        <f t="shared" si="33"/>
        <v>96.891692379281224</v>
      </c>
      <c r="AA78">
        <f t="shared" si="34"/>
        <v>9.569549864620365E-3</v>
      </c>
      <c r="AB78">
        <f t="shared" si="35"/>
        <v>4.7847749323101825E-3</v>
      </c>
      <c r="AC78">
        <f t="shared" si="36"/>
        <v>1.4354324796930489E-2</v>
      </c>
      <c r="AD78">
        <f t="shared" si="37"/>
        <v>1.1961937330775456</v>
      </c>
      <c r="AE78">
        <f t="shared" si="38"/>
        <v>1.1777907525686608</v>
      </c>
      <c r="AF78">
        <f t="shared" si="39"/>
        <v>0.23445397168319887</v>
      </c>
      <c r="AG78">
        <f t="shared" si="40"/>
        <v>9.569549864620365E-3</v>
      </c>
      <c r="AI78">
        <v>4.5452606343053502E-2</v>
      </c>
      <c r="AJ78">
        <v>0.102508852850463</v>
      </c>
      <c r="AK78">
        <v>6.8279912969655496E-3</v>
      </c>
      <c r="AL78">
        <v>4.8282355171076399E-3</v>
      </c>
      <c r="AM78">
        <v>8.3623454143160608E-3</v>
      </c>
      <c r="AN78">
        <v>4.8282355171076399E-3</v>
      </c>
      <c r="AO78">
        <v>7.5880787433882199E-2</v>
      </c>
      <c r="AP78">
        <v>3.85670892515367E-2</v>
      </c>
      <c r="AQ78">
        <v>3.3758459140592098E-2</v>
      </c>
      <c r="AR78">
        <v>6.8279912969655496E-3</v>
      </c>
    </row>
    <row r="79" spans="1:44" x14ac:dyDescent="0.25">
      <c r="A79">
        <v>38.5</v>
      </c>
      <c r="B79">
        <v>20555</v>
      </c>
      <c r="C79">
        <v>20557</v>
      </c>
      <c r="D79">
        <v>0.48163463877402002</v>
      </c>
      <c r="E79">
        <v>97.552906835319803</v>
      </c>
      <c r="F79">
        <v>1.9459985405010899E-2</v>
      </c>
      <c r="G79">
        <v>0</v>
      </c>
      <c r="H79">
        <v>4.8649963512527299E-3</v>
      </c>
      <c r="I79">
        <v>1.3232790075407399</v>
      </c>
      <c r="J79">
        <v>0.38919970810021798</v>
      </c>
      <c r="K79">
        <v>0.21405983945512</v>
      </c>
      <c r="L79">
        <v>4.8649963512527299E-3</v>
      </c>
      <c r="M79">
        <f t="shared" si="22"/>
        <v>0.48163463877402002</v>
      </c>
      <c r="N79">
        <f t="shared" si="23"/>
        <v>97.552906835319803</v>
      </c>
      <c r="O79">
        <f t="shared" si="24"/>
        <v>1.9459985405010899E-2</v>
      </c>
      <c r="P79">
        <f t="shared" si="25"/>
        <v>0</v>
      </c>
      <c r="Q79">
        <f t="shared" si="26"/>
        <v>4.8649963512527299E-3</v>
      </c>
      <c r="R79">
        <f t="shared" si="27"/>
        <v>1.3232790075407399</v>
      </c>
      <c r="S79">
        <f t="shared" si="27"/>
        <v>0.38919970810021798</v>
      </c>
      <c r="T79">
        <f t="shared" si="28"/>
        <v>1.4969219542316075</v>
      </c>
      <c r="U79">
        <f t="shared" si="29"/>
        <v>0.21405983945512</v>
      </c>
      <c r="V79">
        <f t="shared" si="30"/>
        <v>4.8649963512527299E-3</v>
      </c>
      <c r="W79">
        <f t="shared" si="31"/>
        <v>101.09799225342881</v>
      </c>
      <c r="Y79">
        <f t="shared" si="32"/>
        <v>0.47728775911868321</v>
      </c>
      <c r="Z79">
        <f t="shared" si="33"/>
        <v>96.672466119675221</v>
      </c>
      <c r="AA79">
        <f t="shared" si="34"/>
        <v>1.9284353903785169E-2</v>
      </c>
      <c r="AB79">
        <f t="shared" si="35"/>
        <v>0</v>
      </c>
      <c r="AC79">
        <f t="shared" si="36"/>
        <v>4.8210884759462974E-3</v>
      </c>
      <c r="AD79">
        <f t="shared" si="37"/>
        <v>1.3113360654573902</v>
      </c>
      <c r="AE79">
        <f t="shared" si="38"/>
        <v>1.4834118387527051</v>
      </c>
      <c r="AF79">
        <f t="shared" si="39"/>
        <v>0.21212789294163695</v>
      </c>
      <c r="AG79">
        <f t="shared" si="40"/>
        <v>4.8210884759462974E-3</v>
      </c>
      <c r="AI79">
        <v>4.8289391532430503E-2</v>
      </c>
      <c r="AJ79">
        <v>0.107767204870968</v>
      </c>
      <c r="AK79">
        <v>9.7290459288628204E-3</v>
      </c>
      <c r="AL79">
        <v>0</v>
      </c>
      <c r="AM79">
        <v>4.8648780088658902E-3</v>
      </c>
      <c r="AN79">
        <v>6.8798090939489699E-3</v>
      </c>
      <c r="AO79">
        <v>7.9702937095034995E-2</v>
      </c>
      <c r="AP79">
        <v>4.3429089765515197E-2</v>
      </c>
      <c r="AQ79">
        <v>3.2236177161808599E-2</v>
      </c>
      <c r="AR79">
        <v>4.8648780088658902E-3</v>
      </c>
    </row>
    <row r="80" spans="1:44" x14ac:dyDescent="0.25">
      <c r="A80">
        <v>39</v>
      </c>
      <c r="B80">
        <v>20639</v>
      </c>
      <c r="C80">
        <v>20640</v>
      </c>
      <c r="D80">
        <v>0.46513881486506098</v>
      </c>
      <c r="E80">
        <v>97.616163573816493</v>
      </c>
      <c r="F80">
        <v>4.8451959881777203E-3</v>
      </c>
      <c r="G80">
        <v>0</v>
      </c>
      <c r="H80">
        <v>4.8451959881777203E-3</v>
      </c>
      <c r="I80">
        <v>1.28882213285527</v>
      </c>
      <c r="J80">
        <v>0.39246087504239502</v>
      </c>
      <c r="K80">
        <v>0.21318862347981901</v>
      </c>
      <c r="L80">
        <v>9.6903919763554405E-3</v>
      </c>
      <c r="M80">
        <f t="shared" si="22"/>
        <v>0.46513881486506098</v>
      </c>
      <c r="N80">
        <f t="shared" si="23"/>
        <v>97.616163573816493</v>
      </c>
      <c r="O80">
        <f t="shared" si="24"/>
        <v>4.8451959881777203E-3</v>
      </c>
      <c r="P80">
        <f t="shared" si="25"/>
        <v>0</v>
      </c>
      <c r="Q80">
        <f t="shared" si="26"/>
        <v>4.8451959881777203E-3</v>
      </c>
      <c r="R80">
        <f t="shared" si="27"/>
        <v>1.28882213285527</v>
      </c>
      <c r="S80">
        <f t="shared" si="27"/>
        <v>0.39246087504239502</v>
      </c>
      <c r="T80">
        <f t="shared" si="28"/>
        <v>1.5094649040092116</v>
      </c>
      <c r="U80">
        <f t="shared" si="29"/>
        <v>0.21318862347981901</v>
      </c>
      <c r="V80">
        <f t="shared" si="30"/>
        <v>9.6903919763554405E-3</v>
      </c>
      <c r="W80">
        <f t="shared" si="31"/>
        <v>101.11215883297857</v>
      </c>
      <c r="Y80">
        <f t="shared" si="32"/>
        <v>0.4609408143715934</v>
      </c>
      <c r="Z80">
        <f t="shared" si="33"/>
        <v>96.735151949421777</v>
      </c>
      <c r="AA80">
        <f t="shared" si="34"/>
        <v>4.801466816370766E-3</v>
      </c>
      <c r="AB80">
        <f t="shared" si="35"/>
        <v>0</v>
      </c>
      <c r="AC80">
        <f t="shared" si="36"/>
        <v>4.801466816370766E-3</v>
      </c>
      <c r="AD80">
        <f t="shared" si="37"/>
        <v>1.2771901731546202</v>
      </c>
      <c r="AE80">
        <f t="shared" si="38"/>
        <v>1.4958415851001221</v>
      </c>
      <c r="AF80">
        <f t="shared" si="39"/>
        <v>0.21126453992031305</v>
      </c>
      <c r="AG80">
        <f t="shared" si="40"/>
        <v>9.602933632741532E-3</v>
      </c>
      <c r="AI80">
        <v>4.7362495064430798E-2</v>
      </c>
      <c r="AJ80">
        <v>0.106182945400229</v>
      </c>
      <c r="AK80">
        <v>4.8450786071350498E-3</v>
      </c>
      <c r="AL80">
        <v>0</v>
      </c>
      <c r="AM80">
        <v>4.8450786071350498E-3</v>
      </c>
      <c r="AN80">
        <v>4.8450786071350498E-3</v>
      </c>
      <c r="AO80">
        <v>7.8511872315285794E-2</v>
      </c>
      <c r="AP80">
        <v>4.3521110027926802E-2</v>
      </c>
      <c r="AQ80">
        <v>3.2105117212498903E-2</v>
      </c>
      <c r="AR80">
        <v>6.85180987108981E-3</v>
      </c>
    </row>
    <row r="81" spans="1:44" x14ac:dyDescent="0.25">
      <c r="A81">
        <v>39.5</v>
      </c>
      <c r="B81">
        <v>20894</v>
      </c>
      <c r="C81">
        <v>20897</v>
      </c>
      <c r="D81">
        <v>0.44988992055135402</v>
      </c>
      <c r="E81">
        <v>97.621326696659295</v>
      </c>
      <c r="F81">
        <v>4.7860629845888703E-3</v>
      </c>
      <c r="G81">
        <v>0</v>
      </c>
      <c r="H81">
        <v>4.7860629845888703E-3</v>
      </c>
      <c r="I81">
        <v>1.3496697616540601</v>
      </c>
      <c r="J81">
        <v>0.35416866085957599</v>
      </c>
      <c r="K81">
        <v>0.196228582368143</v>
      </c>
      <c r="L81">
        <v>4.7860629845888703E-3</v>
      </c>
      <c r="M81">
        <f t="shared" si="22"/>
        <v>0.44988992055135402</v>
      </c>
      <c r="N81">
        <f t="shared" si="23"/>
        <v>97.621326696659295</v>
      </c>
      <c r="O81">
        <f t="shared" si="24"/>
        <v>4.7860629845888703E-3</v>
      </c>
      <c r="P81">
        <f t="shared" si="25"/>
        <v>0</v>
      </c>
      <c r="Q81">
        <f t="shared" si="26"/>
        <v>4.7860629845888703E-3</v>
      </c>
      <c r="R81">
        <f t="shared" si="27"/>
        <v>1.3496697616540601</v>
      </c>
      <c r="S81">
        <f t="shared" si="27"/>
        <v>0.35416866085957599</v>
      </c>
      <c r="T81">
        <f t="shared" si="28"/>
        <v>1.3621871571522153</v>
      </c>
      <c r="U81">
        <f t="shared" si="29"/>
        <v>0.196228582368143</v>
      </c>
      <c r="V81">
        <f t="shared" si="30"/>
        <v>4.7860629845888703E-3</v>
      </c>
      <c r="W81">
        <f t="shared" si="31"/>
        <v>100.99366030733886</v>
      </c>
      <c r="Y81">
        <f t="shared" si="32"/>
        <v>0.44582954535125685</v>
      </c>
      <c r="Z81">
        <f t="shared" si="33"/>
        <v>96.740268473719055</v>
      </c>
      <c r="AA81">
        <f t="shared" si="34"/>
        <v>4.7428675037367732E-3</v>
      </c>
      <c r="AB81">
        <f t="shared" si="35"/>
        <v>0</v>
      </c>
      <c r="AC81">
        <f t="shared" si="36"/>
        <v>4.7428675037367732E-3</v>
      </c>
      <c r="AD81">
        <f t="shared" si="37"/>
        <v>1.3374886360537686</v>
      </c>
      <c r="AE81">
        <f t="shared" si="38"/>
        <v>1.3498930587558491</v>
      </c>
      <c r="AF81">
        <f t="shared" si="39"/>
        <v>0.19445756765320699</v>
      </c>
      <c r="AG81">
        <f t="shared" si="40"/>
        <v>4.7428675037367732E-3</v>
      </c>
      <c r="AI81">
        <v>4.6298104274271203E-2</v>
      </c>
      <c r="AJ81">
        <v>0.105421443061307</v>
      </c>
      <c r="AK81">
        <v>4.78594845122398E-3</v>
      </c>
      <c r="AL81">
        <v>0</v>
      </c>
      <c r="AM81">
        <v>4.78594845122398E-3</v>
      </c>
      <c r="AN81">
        <v>8.2891091104683196E-3</v>
      </c>
      <c r="AO81">
        <v>7.9827446152177794E-2</v>
      </c>
      <c r="AP81">
        <v>4.1098298004442903E-2</v>
      </c>
      <c r="AQ81">
        <v>3.06156732673964E-2</v>
      </c>
      <c r="AR81">
        <v>4.78594845122398E-3</v>
      </c>
    </row>
    <row r="82" spans="1:44" x14ac:dyDescent="0.25">
      <c r="A82">
        <v>40</v>
      </c>
      <c r="B82">
        <v>1</v>
      </c>
      <c r="C82">
        <v>1</v>
      </c>
      <c r="D82">
        <v>0</v>
      </c>
      <c r="E82">
        <v>100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f t="shared" si="22"/>
        <v>0</v>
      </c>
      <c r="N82">
        <f t="shared" si="23"/>
        <v>100</v>
      </c>
      <c r="O82">
        <f t="shared" si="24"/>
        <v>0</v>
      </c>
      <c r="P82">
        <f t="shared" si="25"/>
        <v>0</v>
      </c>
      <c r="Q82">
        <f t="shared" si="26"/>
        <v>0</v>
      </c>
      <c r="R82">
        <f t="shared" si="27"/>
        <v>0</v>
      </c>
      <c r="S82">
        <f t="shared" si="27"/>
        <v>0</v>
      </c>
      <c r="T82">
        <f t="shared" si="28"/>
        <v>0</v>
      </c>
      <c r="U82">
        <f t="shared" si="29"/>
        <v>0</v>
      </c>
      <c r="V82">
        <f t="shared" si="30"/>
        <v>0</v>
      </c>
      <c r="Y82">
        <f t="shared" si="32"/>
        <v>0</v>
      </c>
      <c r="Z82">
        <f t="shared" si="33"/>
        <v>99.097473623076269</v>
      </c>
      <c r="AA82">
        <f t="shared" si="34"/>
        <v>0</v>
      </c>
      <c r="AB82">
        <f t="shared" si="35"/>
        <v>0</v>
      </c>
      <c r="AC82">
        <f t="shared" si="36"/>
        <v>0</v>
      </c>
      <c r="AD82">
        <f t="shared" si="37"/>
        <v>0</v>
      </c>
      <c r="AE82">
        <f t="shared" si="38"/>
        <v>0</v>
      </c>
      <c r="AF82">
        <f t="shared" si="39"/>
        <v>0</v>
      </c>
      <c r="AG82">
        <f t="shared" si="40"/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R33_07211-1D-40-4040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Mukesh Bachhav</dc:creator>
  <cp:lastModifiedBy>BACHM</cp:lastModifiedBy>
  <dcterms:created xsi:type="dcterms:W3CDTF">2018-07-09T22:23:55Z</dcterms:created>
  <dcterms:modified xsi:type="dcterms:W3CDTF">2018-07-09T22:23:55Z</dcterms:modified>
</cp:coreProperties>
</file>